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zione" sheetId="1" r:id="rId4"/>
    <sheet state="visible" name="Indicatore 1_Canoni medi di loc" sheetId="2" r:id="rId5"/>
    <sheet state="visible" name="Indicatore 2_Prezzo medio di ve" sheetId="3" r:id="rId6"/>
    <sheet state="visible" name="Indicatore 3_Verde Urbano" sheetId="4" r:id="rId7"/>
    <sheet state="visible" name="Indicatore 4_Estensione area pe" sheetId="5" r:id="rId8"/>
    <sheet state="visible" name="Indicatore 5_Passeggeri del TPL" sheetId="6" r:id="rId9"/>
    <sheet state="visible" name="Indicatore 6_Piste ciclabili" sheetId="7" r:id="rId10"/>
    <sheet state="visible" name="Indicatore 7_polveri sottili P" sheetId="8" r:id="rId11"/>
    <sheet state="visible" name="Indicatore 8_indici di lesività" sheetId="9" r:id="rId12"/>
    <sheet state="visible" name="Indicatore 9_Biblioteche" sheetId="10" r:id="rId13"/>
  </sheets>
  <definedNames/>
  <calcPr/>
  <extLst>
    <ext uri="GoogleSheetsCustomDataVersion2">
      <go:sheetsCustomData xmlns:go="http://customooxmlschemas.google.com/" r:id="rId14" roundtripDataChecksum="YvnzZcAfbaG4bppabtlo/5vVdA6uKAWBiRIj4JG+ZWo="/>
    </ext>
  </extLst>
</workbook>
</file>

<file path=xl/sharedStrings.xml><?xml version="1.0" encoding="utf-8"?>
<sst xmlns="http://schemas.openxmlformats.org/spreadsheetml/2006/main" count="202" uniqueCount="97">
  <si>
    <t>I Rapporto Annuale 2025 - OsservaBrescia</t>
  </si>
  <si>
    <t>Goal 11</t>
  </si>
  <si>
    <t>Il Goal 11 si propone di:
- garantire l’accesso a un alloggio adeguato, sicuro e conveniente;
- garantire l’accesso a sistemi di trasporto sicuri, sostenibili e convenienti e migliorare la sicurezza stradale, in particolare ampliando i mezzi pubblici;
- aumentare l’urbanizzazione inclusiva e sostenibile e la capacità di pianificazione e gestione partecipata e integrata dell’insediamento umano;
- rafforzare gli impegni per proteggere e salvaguardare il patrimonio culturale e naturale;
- ridurre l’impatto ambientale negativo delle città, in particolare riguardo alla qualità dell’aria e alla gestione dei rifiuti;
- creare/mantenere spazi verdi pubblici sicuri, inclusivi e accessibili a tutti.</t>
  </si>
  <si>
    <t>Elaborazione a cura del Laboratorio Percorsi di Secondo Welfare</t>
  </si>
  <si>
    <t xml:space="preserve">Chiara Lodi Rizzini, chiara.lodirizzini@secondowelfare.it
Franca Maino, franca.maino@secondowelfare.it
Alice Sofia Fanelli, alice.fanelli@secondowelfare.it
</t>
  </si>
  <si>
    <t>Come citare</t>
  </si>
  <si>
    <t>OsservaBrescia – Osservatorio territoriale del Bresciano (2025), I Rapporto annuale 2025.</t>
  </si>
  <si>
    <t>Riepilogo degli indicatori del Capitolo 11</t>
  </si>
  <si>
    <t>Numero indicatore</t>
  </si>
  <si>
    <t>Gruppo/categoria</t>
  </si>
  <si>
    <t>Indicatore</t>
  </si>
  <si>
    <t>Annualità di riferimento</t>
  </si>
  <si>
    <t>Fonte</t>
  </si>
  <si>
    <t>Inclusività dei prezzi delle abitazioni</t>
  </si>
  <si>
    <t>Canoni medi di locazione</t>
  </si>
  <si>
    <t>2021-2024</t>
  </si>
  <si>
    <t>Istat e il Sole24Ore</t>
  </si>
  <si>
    <t>Prezzo medio di vendita delle case</t>
  </si>
  <si>
    <t>2018-2023</t>
  </si>
  <si>
    <t>IlSole24Ore</t>
  </si>
  <si>
    <t>Qualità dell'aria e verde urbano</t>
  </si>
  <si>
    <t>Verde urbano</t>
  </si>
  <si>
    <t>2016-2022</t>
  </si>
  <si>
    <t>Sisreg Piemonte</t>
  </si>
  <si>
    <t>Estensione area pedonale</t>
  </si>
  <si>
    <t>Ecosistema Urbano, Legambiente</t>
  </si>
  <si>
    <t>Passeggeri del TPL</t>
  </si>
  <si>
    <t>Piste ciclabili</t>
  </si>
  <si>
    <t>Polveri sottii</t>
  </si>
  <si>
    <t>Sicurezza delle strade</t>
  </si>
  <si>
    <t>Indice di lesività e mortalità da incidente stradale</t>
  </si>
  <si>
    <t xml:space="preserve">Istat </t>
  </si>
  <si>
    <t xml:space="preserve">Biblioteche </t>
  </si>
  <si>
    <t>Polo bibliotecario biellese</t>
  </si>
  <si>
    <t>Canoni medi di locazione della Provincia di Brescia (2022 - 2023)</t>
  </si>
  <si>
    <t>Incidenza % sul reddito medio dichiarato (100 mq in zona semicentrale nei capoluoghi) (Scenari immobiliari)</t>
  </si>
  <si>
    <t>Provincia di Brescia</t>
  </si>
  <si>
    <t>Valore medio delle province della Lombardia</t>
  </si>
  <si>
    <t>Fonte: i dati nazionali sono un'elaborazione su dati Istat, i dati riferiti al Comune di Brescia e agli altri capoluoghi di provincia della Lombardia  sono un'elaborazione su dati IlSole24ore - indagine Qualità della Vita (su dati Scenari Immobiliari)</t>
  </si>
  <si>
    <t>Note: Il dato de IlSole24ore si riferisce a un appartamento nuovo di 100 mq in zona semicentrale nel capoluogo di provincia. Il dato Istat è riferimento alla spesa media mensile per un'abitazione di ogni tipo. Il dato è calcolato dividendo la spesa totale per il numero delle famiglie residenti in Italia.</t>
  </si>
  <si>
    <t>Prezzo medio di vendita delle case nella Provincia di Brescia (2021 - 2023)</t>
  </si>
  <si>
    <t>Valori in euro/mq</t>
  </si>
  <si>
    <t>Comune di Brescia</t>
  </si>
  <si>
    <t>Fonte: IlSole24ore - indagine Qualità della Vita (su dati Scenari Immobiliari)</t>
  </si>
  <si>
    <t>Note: Il dato si riferisce a un appartamento nuovo di 100 mq in zona semicentrale nel capoluogo di provincia.</t>
  </si>
  <si>
    <t>Prezzo medio di vendita delle case nelle Province della Lombardia</t>
  </si>
  <si>
    <t>Milano</t>
  </si>
  <si>
    <t>Monza-Brianza</t>
  </si>
  <si>
    <t>Como</t>
  </si>
  <si>
    <t>Bergamo</t>
  </si>
  <si>
    <t>Brescia</t>
  </si>
  <si>
    <t>Pavia</t>
  </si>
  <si>
    <t>Lecco</t>
  </si>
  <si>
    <t>Mantova</t>
  </si>
  <si>
    <t>Varese</t>
  </si>
  <si>
    <t>Lodi</t>
  </si>
  <si>
    <t>Cremona</t>
  </si>
  <si>
    <t>Sondrio</t>
  </si>
  <si>
    <t>Nota: i dati 2023 sono aggiornati ad ottobre 2022</t>
  </si>
  <si>
    <t>Estensione pro-capite di verde urbano fruibile nei capoluoghi di provincia lombardi e in Lombardia (2021- 2022)</t>
  </si>
  <si>
    <t>Valore in mq/abitante</t>
  </si>
  <si>
    <t>Territorio</t>
  </si>
  <si>
    <t>Monza e della Brianza</t>
  </si>
  <si>
    <t>Lombardia</t>
  </si>
  <si>
    <t>Italia</t>
  </si>
  <si>
    <t>Fonte: Istat, indicatori Bes dei territori, edizione 2024</t>
  </si>
  <si>
    <t>Estensione della superficie stradale pedonalizzata del Comune di Brescia (2019 -2023)</t>
  </si>
  <si>
    <t>Valori in mq/abitante</t>
  </si>
  <si>
    <t>Valore medio nei Comuni capoluogo lombardi</t>
  </si>
  <si>
    <t>Fonte: Ecosistema Urbano, Legambiente</t>
  </si>
  <si>
    <t>Numero di viaggi per abitante e per anno sul trasporto pubblico locale nel Comune di Bresica (2019-2023)</t>
  </si>
  <si>
    <t>Variazione 2019-2023</t>
  </si>
  <si>
    <t>Piste ciclabili nel Comune di Brescia (2019 al 2023)</t>
  </si>
  <si>
    <t>Valori in metri per 100 abitanti</t>
  </si>
  <si>
    <t xml:space="preserve">Brescia </t>
  </si>
  <si>
    <t>Note: il dato di Lodi 2020 non è aggiornato</t>
  </si>
  <si>
    <t>Polveri sottili - Pm10 (μg/mc) presenti nell'aria nel Comune di Brescia (2019- 2023)</t>
  </si>
  <si>
    <t xml:space="preserve">Note: le polveri sottili, denominate Pm10, sono particelle inquinanti presenti nell'aria che respiriamo. Queste piccole particelle possono essere di natura organica o inorganica e presentarsi allo stato solido o liquido; sono capaci di assorbire sulla loro superficie diverse sostanze con proprietà tossiche quali solfati, nitrati, metalli e composti volatili. Il valore limite stabilito per la tutela della salute umana è di 40 μg/mc.
</t>
  </si>
  <si>
    <t>Indice di mortalità da incidente stradale in Italia, Lombardia e Provincia di Brescia (2018-2023)</t>
  </si>
  <si>
    <t>Strada urbana</t>
  </si>
  <si>
    <t>Autostrada</t>
  </si>
  <si>
    <t>Altra strada</t>
  </si>
  <si>
    <t>Totale</t>
  </si>
  <si>
    <t>Fonte: elaborazione su dati Istat</t>
  </si>
  <si>
    <t>Nota: l'indice di mortalità esprime la percentuale del totale dei morti in incidenti stradali rispetto al totale degli incidenti. Il dato è il più aggiornato disponibile.</t>
  </si>
  <si>
    <t xml:space="preserve">Indice di lesività da incidente stradale Italia, Lombardia e Provincia di Brescia (2018 - 2023) </t>
  </si>
  <si>
    <t>Nota: l'indice di lesività esprime la percentuale del totale dei feriti in incidenti stradali rispetto al totale degli incidenti.  Il dato è il più aggiornato disponibile.</t>
  </si>
  <si>
    <t>Prestiti locali e interbibliotecari Sistema Bibliotecario Urbano della città di Brescia (2021-2024)</t>
  </si>
  <si>
    <t>v.a</t>
  </si>
  <si>
    <t>%</t>
  </si>
  <si>
    <t>Locale</t>
  </si>
  <si>
    <t>Interbibliotecario</t>
  </si>
  <si>
    <r>
      <rPr>
        <rFont val="Cabin"/>
        <color theme="1"/>
      </rPr>
      <t xml:space="preserve">Fonte: Rete Bibliotecaria Bresciana e Cremonese </t>
    </r>
    <r>
      <rPr>
        <rFont val="Cabin"/>
        <color rgb="FF1155CC"/>
        <u/>
      </rPr>
      <t>https://opac.provincia.brescia.it/i-dati-delle-biblioteche-rbbc/</t>
    </r>
  </si>
  <si>
    <t>Utenti attivi Sistema Bibliotecario Urbano della città di Brescia (2020-2024)</t>
  </si>
  <si>
    <t>variazione % dall'anno precedente</t>
  </si>
  <si>
    <t>Nota: Con utenti attivi si intende coloro che hanno fatto almeno un prestito nei 12 mesi precedenti</t>
  </si>
  <si>
    <t xml:space="preserve">Fonte: Rete Bibliotecaria Bresciana e Cremonese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</si>
</sst>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[$€-2]\ #,##0"/>
    <numFmt numFmtId="165" formatCode="[$€-2]\ #,##0.00"/>
    <numFmt numFmtId="166" formatCode="0.0"/>
    <numFmt numFmtId="167" formatCode="0.0%"/>
    <numFmt numFmtId="168" formatCode="[h].mm.ss"/>
  </numFmts>
  <fonts count="14">
    <font>
      <sz val="10.0"/>
      <color rgb="FF000000"/>
      <name val="Arial"/>
      <scheme val="minor"/>
    </font>
    <font>
      <b/>
      <sz val="14.0"/>
      <color theme="1"/>
      <name val="Cabin"/>
    </font>
    <font/>
    <font>
      <color theme="1"/>
      <name val="Arial"/>
    </font>
    <font>
      <b/>
      <color theme="1"/>
      <name val="Cabin"/>
    </font>
    <font>
      <color theme="1"/>
      <name val="Cabin"/>
    </font>
    <font>
      <u/>
      <color rgb="FF1155CC"/>
      <name val="Cabin"/>
    </font>
    <font>
      <sz val="10.0"/>
      <color theme="1"/>
      <name val="Cabin"/>
    </font>
    <font>
      <color rgb="FF000000"/>
      <name val="Cabin"/>
    </font>
    <font>
      <b/>
      <sz val="10.0"/>
      <color theme="1"/>
      <name val="Cabin"/>
    </font>
    <font>
      <sz val="10.0"/>
      <color rgb="FF000000"/>
      <name val="Cabin"/>
    </font>
    <font>
      <sz val="9.0"/>
      <color rgb="FF666666"/>
      <name val="Cabin"/>
    </font>
    <font>
      <color rgb="FF00295A"/>
      <name val="Cabin"/>
    </font>
    <font>
      <u/>
      <color theme="1"/>
      <name val="Cabin"/>
    </font>
  </fonts>
  <fills count="7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F5F5F5"/>
        <bgColor rgb="FFF5F5F5"/>
      </patternFill>
    </fill>
    <fill>
      <patternFill patternType="solid">
        <fgColor theme="0"/>
        <bgColor theme="0"/>
      </patternFill>
    </fill>
  </fills>
  <borders count="16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/>
      <top/>
      <bottom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C0C0C0"/>
      </bottom>
    </border>
    <border>
      <left style="thin">
        <color rgb="FFC0C0C0"/>
      </left>
      <right style="thin">
        <color rgb="FFC0C0C0"/>
      </right>
      <top style="thin">
        <color rgb="FF000000"/>
      </top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bottom" wrapText="1"/>
    </xf>
    <xf borderId="1" fillId="0" fontId="2" numFmtId="0" xfId="0" applyBorder="1" applyFont="1"/>
    <xf borderId="0" fillId="0" fontId="3" numFmtId="0" xfId="0" applyAlignment="1" applyFont="1">
      <alignment vertical="bottom"/>
    </xf>
    <xf borderId="2" fillId="3" fontId="4" numFmtId="0" xfId="0" applyAlignment="1" applyBorder="1" applyFill="1" applyFont="1">
      <alignment horizontal="right" shrinkToFit="0" vertical="bottom" wrapText="1"/>
    </xf>
    <xf borderId="1" fillId="0" fontId="5" numFmtId="0" xfId="0" applyAlignment="1" applyBorder="1" applyFont="1">
      <alignment shrinkToFit="0" vertical="bottom" wrapText="1"/>
    </xf>
    <xf borderId="3" fillId="0" fontId="2" numFmtId="0" xfId="0" applyBorder="1" applyFont="1"/>
    <xf borderId="0" fillId="2" fontId="1" numFmtId="0" xfId="0" applyAlignment="1" applyFont="1">
      <alignment horizontal="center" shrinkToFit="0" vertical="bottom" wrapText="1"/>
    </xf>
    <xf borderId="3" fillId="3" fontId="4" numFmtId="0" xfId="0" applyAlignment="1" applyBorder="1" applyFont="1">
      <alignment horizontal="right" shrinkToFit="0" vertical="bottom" wrapText="1"/>
    </xf>
    <xf borderId="3" fillId="3" fontId="4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horizontal="right" readingOrder="0" shrinkToFit="0" vertical="bottom" wrapText="1"/>
    </xf>
    <xf borderId="4" fillId="0" fontId="5" numFmtId="0" xfId="0" applyAlignment="1" applyBorder="1" applyFont="1">
      <alignment shrinkToFit="0" vertical="bottom" wrapText="1"/>
    </xf>
    <xf borderId="3" fillId="0" fontId="6" numFmtId="0" xfId="0" applyAlignment="1" applyBorder="1" applyFont="1">
      <alignment shrinkToFit="0" vertical="bottom" wrapText="1"/>
    </xf>
    <xf borderId="3" fillId="0" fontId="5" numFmtId="0" xfId="0" applyAlignment="1" applyBorder="1" applyFont="1">
      <alignment vertical="bottom"/>
    </xf>
    <xf borderId="5" fillId="0" fontId="5" numFmtId="0" xfId="0" applyAlignment="1" applyBorder="1" applyFont="1">
      <alignment vertical="bottom"/>
    </xf>
    <xf borderId="2" fillId="0" fontId="2" numFmtId="0" xfId="0" applyBorder="1" applyFont="1"/>
    <xf borderId="3" fillId="0" fontId="5" numFmtId="0" xfId="0" applyAlignment="1" applyBorder="1" applyFont="1">
      <alignment horizontal="right" shrinkToFit="0" vertical="bottom" wrapText="1"/>
    </xf>
    <xf borderId="6" fillId="0" fontId="2" numFmtId="0" xfId="0" applyBorder="1" applyFont="1"/>
    <xf borderId="5" fillId="4" fontId="5" numFmtId="0" xfId="0" applyAlignment="1" applyBorder="1" applyFill="1" applyFont="1">
      <alignment vertical="bottom"/>
    </xf>
    <xf borderId="5" fillId="0" fontId="5" numFmtId="0" xfId="0" applyAlignment="1" applyBorder="1" applyFont="1">
      <alignment shrinkToFit="0" vertical="bottom" wrapText="1"/>
    </xf>
    <xf borderId="5" fillId="0" fontId="5" numFmtId="0" xfId="0" applyAlignment="1" applyBorder="1" applyFont="1">
      <alignment horizontal="right" shrinkToFit="0" vertical="bottom" wrapText="1"/>
    </xf>
    <xf borderId="3" fillId="0" fontId="3" numFmtId="0" xfId="0" applyAlignment="1" applyBorder="1" applyFont="1">
      <alignment vertical="bottom"/>
    </xf>
    <xf borderId="0" fillId="0" fontId="7" numFmtId="0" xfId="0" applyFont="1"/>
    <xf borderId="5" fillId="0" fontId="7" numFmtId="0" xfId="0" applyBorder="1" applyFont="1"/>
    <xf borderId="5" fillId="0" fontId="7" numFmtId="0" xfId="0" applyAlignment="1" applyBorder="1" applyFont="1">
      <alignment shrinkToFit="0" vertical="top" wrapText="1"/>
    </xf>
    <xf borderId="5" fillId="0" fontId="7" numFmtId="10" xfId="0" applyAlignment="1" applyBorder="1" applyFont="1" applyNumberFormat="1">
      <alignment vertical="top"/>
    </xf>
    <xf borderId="0" fillId="0" fontId="7" numFmtId="0" xfId="0" applyAlignment="1" applyFont="1">
      <alignment shrinkToFit="0" vertical="bottom" wrapText="1"/>
    </xf>
    <xf borderId="0" fillId="0" fontId="7" numFmtId="0" xfId="0" applyAlignment="1" applyFont="1">
      <alignment shrinkToFit="0" vertical="top" wrapText="1"/>
    </xf>
    <xf borderId="0" fillId="0" fontId="7" numFmtId="0" xfId="0" applyAlignment="1" applyFont="1">
      <alignment shrinkToFit="0" wrapText="1"/>
    </xf>
    <xf borderId="0" fillId="0" fontId="5" numFmtId="0" xfId="0" applyFont="1"/>
    <xf borderId="0" fillId="0" fontId="7" numFmtId="10" xfId="0" applyAlignment="1" applyFont="1" applyNumberFormat="1">
      <alignment vertical="top"/>
    </xf>
    <xf borderId="0" fillId="0" fontId="8" numFmtId="0" xfId="0" applyFont="1"/>
    <xf borderId="0" fillId="0" fontId="5" numFmtId="0" xfId="0" applyAlignment="1" applyFont="1">
      <alignment horizontal="right" vertical="bottom"/>
    </xf>
    <xf borderId="5" fillId="0" fontId="7" numFmtId="0" xfId="0" applyAlignment="1" applyBorder="1" applyFont="1">
      <alignment shrinkToFit="0" wrapText="1"/>
    </xf>
    <xf borderId="5" fillId="0" fontId="7" numFmtId="164" xfId="0" applyBorder="1" applyFont="1" applyNumberFormat="1"/>
    <xf borderId="0" fillId="0" fontId="7" numFmtId="165" xfId="0" applyFont="1" applyNumberFormat="1"/>
    <xf borderId="0" fillId="0" fontId="5" numFmtId="165" xfId="0" applyAlignment="1" applyFont="1" applyNumberFormat="1">
      <alignment horizontal="right" vertical="bottom"/>
    </xf>
    <xf borderId="0" fillId="0" fontId="5" numFmtId="0" xfId="0" applyFont="1"/>
    <xf borderId="5" fillId="0" fontId="5" numFmtId="4" xfId="0" applyAlignment="1" applyBorder="1" applyFont="1" applyNumberFormat="1">
      <alignment vertical="bottom"/>
    </xf>
    <xf borderId="5" fillId="0" fontId="5" numFmtId="4" xfId="0" applyAlignment="1" applyBorder="1" applyFont="1" applyNumberFormat="1">
      <alignment horizontal="right" vertical="bottom"/>
    </xf>
    <xf borderId="5" fillId="0" fontId="5" numFmtId="4" xfId="0" applyBorder="1" applyFont="1" applyNumberFormat="1"/>
    <xf borderId="5" fillId="0" fontId="5" numFmtId="0" xfId="0" applyBorder="1" applyFont="1"/>
    <xf borderId="0" fillId="0" fontId="5" numFmtId="4" xfId="0" applyFont="1" applyNumberFormat="1"/>
    <xf borderId="0" fillId="5" fontId="5" numFmtId="0" xfId="0" applyFill="1" applyFont="1"/>
    <xf borderId="0" fillId="5" fontId="5" numFmtId="4" xfId="0" applyFont="1" applyNumberFormat="1"/>
    <xf borderId="0" fillId="0" fontId="7" numFmtId="0" xfId="0" applyAlignment="1" applyFont="1">
      <alignment shrinkToFit="0" vertical="top" wrapText="0"/>
    </xf>
    <xf borderId="5" fillId="0" fontId="9" numFmtId="0" xfId="0" applyBorder="1" applyFont="1"/>
    <xf borderId="5" fillId="0" fontId="9" numFmtId="0" xfId="0" applyAlignment="1" applyBorder="1" applyFont="1">
      <alignment horizontal="center"/>
    </xf>
    <xf borderId="0" fillId="0" fontId="7" numFmtId="0" xfId="0" applyFont="1"/>
    <xf borderId="5" fillId="0" fontId="9" numFmtId="0" xfId="0" applyAlignment="1" applyBorder="1" applyFont="1">
      <alignment vertical="bottom"/>
    </xf>
    <xf borderId="5" fillId="0" fontId="7" numFmtId="166" xfId="0" applyAlignment="1" applyBorder="1" applyFont="1" applyNumberFormat="1">
      <alignment horizontal="center" vertical="bottom"/>
    </xf>
    <xf borderId="0" fillId="0" fontId="7" numFmtId="0" xfId="0" applyAlignment="1" applyFont="1">
      <alignment horizontal="right" vertical="bottom"/>
    </xf>
    <xf borderId="5" fillId="0" fontId="7" numFmtId="0" xfId="0" applyAlignment="1" applyBorder="1" applyFont="1">
      <alignment vertical="bottom"/>
    </xf>
    <xf borderId="5" fillId="0" fontId="9" numFmtId="166" xfId="0" applyAlignment="1" applyBorder="1" applyFont="1" applyNumberFormat="1">
      <alignment horizontal="center" vertical="bottom"/>
    </xf>
    <xf borderId="7" fillId="6" fontId="7" numFmtId="0" xfId="0" applyBorder="1" applyFill="1" applyFont="1"/>
    <xf borderId="5" fillId="0" fontId="5" numFmtId="166" xfId="0" applyBorder="1" applyFont="1" applyNumberFormat="1"/>
    <xf borderId="0" fillId="0" fontId="5" numFmtId="2" xfId="0" applyFont="1" applyNumberFormat="1"/>
    <xf borderId="5" fillId="0" fontId="5" numFmtId="1" xfId="0" applyBorder="1" applyFont="1" applyNumberFormat="1"/>
    <xf borderId="5" fillId="0" fontId="5" numFmtId="167" xfId="0" applyBorder="1" applyFont="1" applyNumberFormat="1"/>
    <xf borderId="5" fillId="0" fontId="7" numFmtId="0" xfId="0" applyAlignment="1" applyBorder="1" applyFont="1">
      <alignment horizontal="left" shrinkToFit="0" vertical="top" wrapText="1"/>
    </xf>
    <xf borderId="5" fillId="0" fontId="5" numFmtId="0" xfId="0" applyAlignment="1" applyBorder="1" applyFont="1">
      <alignment shrinkToFit="0" wrapText="1"/>
    </xf>
    <xf borderId="5" fillId="0" fontId="5" numFmtId="0" xfId="0" applyAlignment="1" applyBorder="1" applyFont="1">
      <alignment horizontal="right" vertical="bottom"/>
    </xf>
    <xf borderId="5" fillId="0" fontId="5" numFmtId="166" xfId="0" applyAlignment="1" applyBorder="1" applyFont="1" applyNumberFormat="1">
      <alignment horizontal="right" vertical="bottom"/>
    </xf>
    <xf borderId="2" fillId="0" fontId="5" numFmtId="166" xfId="0" applyAlignment="1" applyBorder="1" applyFont="1" applyNumberFormat="1">
      <alignment horizontal="right" vertical="bottom"/>
    </xf>
    <xf borderId="5" fillId="0" fontId="5" numFmtId="166" xfId="0" applyAlignment="1" applyBorder="1" applyFont="1" applyNumberFormat="1">
      <alignment vertical="bottom"/>
    </xf>
    <xf borderId="2" fillId="0" fontId="5" numFmtId="166" xfId="0" applyAlignment="1" applyBorder="1" applyFont="1" applyNumberFormat="1">
      <alignment vertical="bottom"/>
    </xf>
    <xf borderId="2" fillId="0" fontId="5" numFmtId="0" xfId="0" applyAlignment="1" applyBorder="1" applyFont="1">
      <alignment horizontal="right" vertical="bottom"/>
    </xf>
    <xf borderId="5" fillId="0" fontId="5" numFmtId="0" xfId="0" applyAlignment="1" applyBorder="1" applyFont="1">
      <alignment vertical="bottom"/>
    </xf>
    <xf borderId="0" fillId="0" fontId="10" numFmtId="0" xfId="0" applyFont="1"/>
    <xf borderId="8" fillId="0" fontId="10" numFmtId="0" xfId="0" applyAlignment="1" applyBorder="1" applyFont="1">
      <alignment horizontal="center" vertical="top"/>
    </xf>
    <xf borderId="9" fillId="0" fontId="2" numFmtId="0" xfId="0" applyBorder="1" applyFont="1"/>
    <xf borderId="10" fillId="0" fontId="2" numFmtId="0" xfId="0" applyBorder="1" applyFont="1"/>
    <xf borderId="11" fillId="0" fontId="10" numFmtId="0" xfId="0" applyAlignment="1" applyBorder="1" applyFont="1">
      <alignment horizontal="center" vertical="top"/>
    </xf>
    <xf borderId="12" fillId="0" fontId="2" numFmtId="0" xfId="0" applyBorder="1" applyFont="1"/>
    <xf borderId="13" fillId="0" fontId="2" numFmtId="0" xfId="0" applyBorder="1" applyFont="1"/>
    <xf borderId="5" fillId="0" fontId="10" numFmtId="0" xfId="0" applyAlignment="1" applyBorder="1" applyFont="1">
      <alignment horizontal="center" vertical="top"/>
    </xf>
    <xf borderId="14" fillId="0" fontId="10" numFmtId="0" xfId="0" applyAlignment="1" applyBorder="1" applyFont="1">
      <alignment vertical="top"/>
    </xf>
    <xf borderId="5" fillId="0" fontId="10" numFmtId="166" xfId="0" applyAlignment="1" applyBorder="1" applyFont="1" applyNumberFormat="1">
      <alignment horizontal="right" shrinkToFit="0" vertical="top" wrapText="0"/>
    </xf>
    <xf borderId="5" fillId="0" fontId="10" numFmtId="166" xfId="0" applyAlignment="1" applyBorder="1" applyFont="1" applyNumberFormat="1">
      <alignment horizontal="right" shrinkToFit="0" vertical="bottom" wrapText="0"/>
    </xf>
    <xf borderId="5" fillId="0" fontId="10" numFmtId="166" xfId="0" applyBorder="1" applyFont="1" applyNumberFormat="1"/>
    <xf borderId="15" fillId="0" fontId="10" numFmtId="0" xfId="0" applyAlignment="1" applyBorder="1" applyFont="1">
      <alignment vertical="top"/>
    </xf>
    <xf borderId="5" fillId="0" fontId="10" numFmtId="0" xfId="0" applyAlignment="1" applyBorder="1" applyFont="1">
      <alignment vertical="top"/>
    </xf>
    <xf borderId="0" fillId="4" fontId="11" numFmtId="168" xfId="0" applyAlignment="1" applyFont="1" applyNumberFormat="1">
      <alignment horizontal="right" shrinkToFit="0" vertical="top" wrapText="0"/>
    </xf>
    <xf borderId="0" fillId="0" fontId="12" numFmtId="0" xfId="0" applyAlignment="1" applyFont="1">
      <alignment shrinkToFit="0" vertical="top" wrapText="0"/>
    </xf>
    <xf borderId="11" fillId="0" fontId="5" numFmtId="0" xfId="0" applyBorder="1" applyFont="1"/>
    <xf borderId="0" fillId="0" fontId="5" numFmtId="10" xfId="0" applyFont="1" applyNumberFormat="1"/>
    <xf borderId="5" fillId="0" fontId="5" numFmtId="3" xfId="0" applyBorder="1" applyFont="1" applyNumberFormat="1"/>
    <xf borderId="0" fillId="0" fontId="5" numFmtId="3" xfId="0" applyFont="1" applyNumberFormat="1"/>
    <xf borderId="0" fillId="0" fontId="5" numFmtId="167" xfId="0" applyFont="1" applyNumberFormat="1"/>
    <xf borderId="0" fillId="0" fontId="13" numFmtId="0" xfId="0" applyFont="1"/>
    <xf borderId="0" fillId="0" fontId="5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opac.provincia.brescia.it/i-dati-delle-biblioteche-rbbc/" TargetMode="External"/><Relationship Id="rId2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30.63"/>
    <col customWidth="1" min="5" max="5" width="39.63"/>
  </cols>
  <sheetData>
    <row r="1">
      <c r="A1" s="1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4" t="s">
        <v>1</v>
      </c>
      <c r="B2" s="5" t="s">
        <v>2</v>
      </c>
      <c r="C2" s="2"/>
      <c r="D2" s="2"/>
      <c r="E2" s="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4" t="s">
        <v>3</v>
      </c>
      <c r="B3" s="5" t="s">
        <v>4</v>
      </c>
      <c r="C3" s="2"/>
      <c r="D3" s="2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4" t="s">
        <v>5</v>
      </c>
      <c r="B4" s="5" t="s">
        <v>6</v>
      </c>
      <c r="C4" s="2"/>
      <c r="D4" s="2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7" t="s">
        <v>7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8" t="s">
        <v>8</v>
      </c>
      <c r="B7" s="9" t="s">
        <v>9</v>
      </c>
      <c r="C7" s="9" t="s">
        <v>10</v>
      </c>
      <c r="D7" s="9" t="s">
        <v>11</v>
      </c>
      <c r="E7" s="9" t="s">
        <v>12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10">
        <v>1.0</v>
      </c>
      <c r="B8" s="11" t="s">
        <v>13</v>
      </c>
      <c r="C8" s="12" t="s">
        <v>14</v>
      </c>
      <c r="D8" s="13" t="s">
        <v>15</v>
      </c>
      <c r="E8" s="14" t="s">
        <v>16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10">
        <v>2.0</v>
      </c>
      <c r="B9" s="15"/>
      <c r="C9" s="12" t="s">
        <v>17</v>
      </c>
      <c r="D9" s="13" t="s">
        <v>18</v>
      </c>
      <c r="E9" s="14" t="s">
        <v>19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10">
        <v>3.0</v>
      </c>
      <c r="B10" s="11" t="s">
        <v>20</v>
      </c>
      <c r="C10" s="12" t="s">
        <v>21</v>
      </c>
      <c r="D10" s="13" t="s">
        <v>22</v>
      </c>
      <c r="E10" s="14" t="s">
        <v>23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>
      <c r="A11" s="16"/>
      <c r="B11" s="17"/>
      <c r="C11" s="12" t="s">
        <v>24</v>
      </c>
      <c r="D11" s="13" t="s">
        <v>18</v>
      </c>
      <c r="E11" s="14" t="s">
        <v>25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16"/>
      <c r="B12" s="17"/>
      <c r="C12" s="12" t="s">
        <v>26</v>
      </c>
      <c r="D12" s="13" t="s">
        <v>18</v>
      </c>
      <c r="E12" s="18" t="s">
        <v>25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16"/>
      <c r="B13" s="17"/>
      <c r="C13" s="12" t="s">
        <v>27</v>
      </c>
      <c r="D13" s="13" t="s">
        <v>18</v>
      </c>
      <c r="E13" s="18" t="s">
        <v>25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16"/>
      <c r="B14" s="15"/>
      <c r="C14" s="12" t="s">
        <v>28</v>
      </c>
      <c r="D14" s="13" t="s">
        <v>18</v>
      </c>
      <c r="E14" s="18" t="s">
        <v>25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16"/>
      <c r="B15" s="19" t="s">
        <v>29</v>
      </c>
      <c r="C15" s="12" t="s">
        <v>30</v>
      </c>
      <c r="D15" s="13" t="s">
        <v>18</v>
      </c>
      <c r="E15" s="14" t="s">
        <v>31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20"/>
      <c r="B16" s="19"/>
      <c r="C16" s="12" t="s">
        <v>32</v>
      </c>
      <c r="D16" s="14" t="s">
        <v>15</v>
      </c>
      <c r="E16" s="14" t="s">
        <v>33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>
      <c r="A998" s="3"/>
      <c r="B998" s="3"/>
      <c r="C998" s="21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</sheetData>
  <mergeCells count="7">
    <mergeCell ref="A1:E1"/>
    <mergeCell ref="B2:E2"/>
    <mergeCell ref="B3:E3"/>
    <mergeCell ref="B4:E4"/>
    <mergeCell ref="A6:E6"/>
    <mergeCell ref="B8:B9"/>
    <mergeCell ref="B10:B14"/>
  </mergeCells>
  <hyperlinks>
    <hyperlink display="Canoni medi di locazione" location="'Indicatore 1_Canoni medi di loc'!A1" ref="C8"/>
    <hyperlink display="Prezzo medio di vendita delle case" location="'Indicatore 2_Prezzo medio di ve'!A1" ref="C9"/>
    <hyperlink display="Verde urbano" location="'Indicatore 3_Verde Urbano'!A1" ref="C10"/>
    <hyperlink display="Estensione area pedonale" location="'Indicatore 4_Estensione area pe'!A1" ref="C11"/>
    <hyperlink display="Passeggeri del TPL" location="'Indicatore 5_Passeggeri del TPL'!A1" ref="C12"/>
    <hyperlink display="Piste ciclabili" location="'Indicatore 6_Piste ciclabili'!A1" ref="C13"/>
    <hyperlink display="Polveri sottii" location="'Indicatore 7_polveri sottili P'!A1" ref="C14"/>
    <hyperlink display="Indice di lesività e mortalità da incidente stradale" location="'Indicatore 8_indici di lesività'!A1" ref="C15"/>
    <hyperlink display="Biblioteche " location="'Indicatore 9_Biblioteche'!A1" ref="C16"/>
  </hyperlin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0"/>
  <cols>
    <col customWidth="1" min="1" max="1" width="13.63"/>
    <col customWidth="1" min="2" max="3" width="11.0"/>
  </cols>
  <sheetData>
    <row r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>
      <c r="A2" s="29" t="s">
        <v>87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</row>
    <row r="3">
      <c r="A3" s="41"/>
      <c r="B3" s="84">
        <v>2021.0</v>
      </c>
      <c r="C3" s="74"/>
      <c r="D3" s="84">
        <v>2022.0</v>
      </c>
      <c r="E3" s="74"/>
      <c r="F3" s="84">
        <v>2023.0</v>
      </c>
      <c r="G3" s="74"/>
      <c r="H3" s="84">
        <v>2024.0</v>
      </c>
      <c r="I3" s="74"/>
      <c r="J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</row>
    <row r="4">
      <c r="A4" s="41"/>
      <c r="B4" s="41" t="s">
        <v>88</v>
      </c>
      <c r="C4" s="41" t="s">
        <v>89</v>
      </c>
      <c r="D4" s="41" t="s">
        <v>88</v>
      </c>
      <c r="E4" s="41" t="s">
        <v>89</v>
      </c>
      <c r="F4" s="41" t="s">
        <v>88</v>
      </c>
      <c r="G4" s="41" t="s">
        <v>89</v>
      </c>
      <c r="H4" s="41" t="s">
        <v>88</v>
      </c>
      <c r="I4" s="41" t="s">
        <v>89</v>
      </c>
      <c r="J4" s="29"/>
      <c r="K4" s="29"/>
      <c r="L4" s="29"/>
      <c r="M4" s="29"/>
      <c r="N4" s="29"/>
      <c r="O4" s="29"/>
      <c r="P4" s="85"/>
      <c r="Q4" s="29"/>
      <c r="R4" s="85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</row>
    <row r="5">
      <c r="A5" s="41" t="s">
        <v>90</v>
      </c>
      <c r="B5" s="86">
        <v>1032571.0</v>
      </c>
      <c r="C5" s="58">
        <f t="shared" ref="C5:C7" si="1">B5/$B$7</f>
        <v>0.65000768</v>
      </c>
      <c r="D5" s="86">
        <v>1412365.0</v>
      </c>
      <c r="E5" s="58">
        <f t="shared" ref="E5:E7" si="2">D5/$D$7</f>
        <v>0.6993768637</v>
      </c>
      <c r="F5" s="86">
        <v>1623079.0</v>
      </c>
      <c r="G5" s="58">
        <f t="shared" ref="G5:G7" si="3">F5/$F$7</f>
        <v>0.7049989945</v>
      </c>
      <c r="H5" s="86">
        <v>1692689.0</v>
      </c>
      <c r="I5" s="58">
        <f t="shared" ref="I5:I7" si="4">H5/$H$7</f>
        <v>0.6993403591</v>
      </c>
      <c r="J5" s="87"/>
      <c r="K5" s="88"/>
      <c r="L5" s="29"/>
      <c r="M5" s="29"/>
      <c r="N5" s="29"/>
      <c r="O5" s="29"/>
      <c r="P5" s="85"/>
      <c r="Q5" s="29"/>
      <c r="R5" s="85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</row>
    <row r="6">
      <c r="A6" s="41" t="s">
        <v>91</v>
      </c>
      <c r="B6" s="86">
        <v>555981.0</v>
      </c>
      <c r="C6" s="58">
        <f t="shared" si="1"/>
        <v>0.34999232</v>
      </c>
      <c r="D6" s="86">
        <v>607097.0</v>
      </c>
      <c r="E6" s="58">
        <f t="shared" si="2"/>
        <v>0.3006231363</v>
      </c>
      <c r="F6" s="86">
        <v>679164.0</v>
      </c>
      <c r="G6" s="58">
        <f t="shared" si="3"/>
        <v>0.2950010055</v>
      </c>
      <c r="H6" s="86">
        <v>727719.0</v>
      </c>
      <c r="I6" s="58">
        <f t="shared" si="4"/>
        <v>0.3006596409</v>
      </c>
      <c r="J6" s="87"/>
      <c r="K6" s="88"/>
      <c r="L6" s="29"/>
      <c r="M6" s="29"/>
      <c r="N6" s="29"/>
      <c r="O6" s="29"/>
      <c r="P6" s="85"/>
      <c r="Q6" s="29"/>
      <c r="R6" s="85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</row>
    <row r="7">
      <c r="A7" s="41" t="s">
        <v>82</v>
      </c>
      <c r="B7" s="86">
        <f>SUM(B5:B6)</f>
        <v>1588552</v>
      </c>
      <c r="C7" s="58">
        <f t="shared" si="1"/>
        <v>1</v>
      </c>
      <c r="D7" s="86">
        <f>SUM(D5:D6)</f>
        <v>2019462</v>
      </c>
      <c r="E7" s="58">
        <f t="shared" si="2"/>
        <v>1</v>
      </c>
      <c r="F7" s="86">
        <f>SUM(F5:F6)</f>
        <v>2302243</v>
      </c>
      <c r="G7" s="58">
        <f t="shared" si="3"/>
        <v>1</v>
      </c>
      <c r="H7" s="86">
        <f>SUM(H5:H6)</f>
        <v>2420408</v>
      </c>
      <c r="I7" s="58">
        <f t="shared" si="4"/>
        <v>1</v>
      </c>
      <c r="J7" s="87"/>
      <c r="K7" s="88"/>
      <c r="L7" s="29"/>
      <c r="M7" s="29"/>
      <c r="N7" s="29"/>
      <c r="O7" s="29"/>
      <c r="P7" s="85"/>
      <c r="Q7" s="29"/>
      <c r="R7" s="85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</row>
    <row r="8">
      <c r="A8" s="89" t="s">
        <v>92</v>
      </c>
      <c r="B8" s="29"/>
      <c r="C8" s="29"/>
      <c r="D8" s="29"/>
      <c r="E8" s="85"/>
      <c r="F8" s="29"/>
      <c r="G8" s="29"/>
      <c r="H8" s="29"/>
      <c r="I8" s="29"/>
      <c r="J8" s="29"/>
      <c r="K8" s="29"/>
      <c r="L8" s="29"/>
      <c r="M8" s="29"/>
      <c r="N8" s="29"/>
      <c r="O8" s="29"/>
      <c r="P8" s="85"/>
      <c r="Q8" s="29"/>
      <c r="R8" s="85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</row>
    <row r="9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85"/>
      <c r="Q9" s="29"/>
      <c r="R9" s="85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</row>
    <row r="10">
      <c r="A10" s="29" t="s">
        <v>93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85"/>
      <c r="Q10" s="29"/>
      <c r="R10" s="85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</row>
    <row r="11">
      <c r="A11" s="29"/>
      <c r="B11" s="41" t="s">
        <v>88</v>
      </c>
      <c r="C11" s="60" t="s">
        <v>94</v>
      </c>
      <c r="E11" s="90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85"/>
      <c r="Q11" s="29"/>
      <c r="R11" s="85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</row>
    <row r="12">
      <c r="A12" s="41">
        <v>2020.0</v>
      </c>
      <c r="B12" s="86">
        <v>123275.0</v>
      </c>
      <c r="C12" s="58">
        <f>(B12-176590)/176590</f>
        <v>-0.3019140382</v>
      </c>
      <c r="E12" s="85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</row>
    <row r="13">
      <c r="A13" s="41">
        <v>2021.0</v>
      </c>
      <c r="B13" s="86">
        <v>128235.0</v>
      </c>
      <c r="C13" s="58">
        <f t="shared" ref="C13:C16" si="5">(B13-B12)/B12</f>
        <v>0.0402352464</v>
      </c>
      <c r="E13" s="85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</row>
    <row r="14">
      <c r="A14" s="41">
        <v>2022.0</v>
      </c>
      <c r="B14" s="86">
        <v>156856.0</v>
      </c>
      <c r="C14" s="58">
        <f t="shared" si="5"/>
        <v>0.2231917963</v>
      </c>
      <c r="E14" s="85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</row>
    <row r="15">
      <c r="A15" s="41">
        <v>2023.0</v>
      </c>
      <c r="B15" s="86">
        <v>170220.0</v>
      </c>
      <c r="C15" s="58">
        <f t="shared" si="5"/>
        <v>0.08519916356</v>
      </c>
      <c r="E15" s="85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</row>
    <row r="16">
      <c r="A16" s="41">
        <v>2024.0</v>
      </c>
      <c r="B16" s="86">
        <v>174931.0</v>
      </c>
      <c r="C16" s="58">
        <f t="shared" si="5"/>
        <v>0.02767594877</v>
      </c>
      <c r="E16" s="85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</row>
    <row r="17">
      <c r="A17" s="29" t="s">
        <v>95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</row>
    <row r="18">
      <c r="A18" s="29" t="s">
        <v>96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</row>
    <row r="19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</row>
    <row r="20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</row>
    <row r="2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</row>
    <row r="22"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</row>
    <row r="23"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</row>
    <row r="24"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</row>
    <row r="25"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</row>
    <row r="26"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</row>
    <row r="27"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</row>
    <row r="28"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</row>
    <row r="29"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</row>
    <row r="30"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</row>
    <row r="31"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</row>
    <row r="32"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</row>
    <row r="33"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</row>
    <row r="34"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</row>
    <row r="35"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</row>
    <row r="36"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</row>
    <row r="37"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</row>
    <row r="38"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</row>
    <row r="39"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</row>
    <row r="40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</row>
    <row r="4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</row>
    <row r="42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</row>
    <row r="4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</row>
    <row r="44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</row>
    <row r="45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</row>
    <row r="46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</row>
    <row r="47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</row>
    <row r="48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</row>
    <row r="49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</row>
    <row r="50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</row>
    <row r="5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</row>
    <row r="52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</row>
    <row r="5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</row>
    <row r="54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</row>
    <row r="5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</row>
    <row r="56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</row>
    <row r="57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</row>
    <row r="58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</row>
    <row r="59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</row>
    <row r="60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</row>
    <row r="6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</row>
    <row r="62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</row>
    <row r="6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</row>
    <row r="64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</row>
    <row r="6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</row>
    <row r="66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</row>
    <row r="67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</row>
    <row r="68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</row>
    <row r="69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</row>
    <row r="70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</row>
    <row r="7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</row>
    <row r="72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</row>
    <row r="7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</row>
    <row r="74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</row>
    <row r="7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</row>
    <row r="76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</row>
    <row r="77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</row>
    <row r="78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</row>
    <row r="79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</row>
    <row r="80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</row>
    <row r="8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</row>
    <row r="82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</row>
    <row r="83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</row>
    <row r="84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</row>
    <row r="8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</row>
    <row r="86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</row>
    <row r="87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</row>
    <row r="88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</row>
    <row r="89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</row>
    <row r="90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</row>
    <row r="9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</row>
    <row r="92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</row>
    <row r="93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</row>
    <row r="94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</row>
    <row r="9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</row>
    <row r="96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</row>
    <row r="97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</row>
    <row r="98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</row>
    <row r="99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</row>
    <row r="100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</row>
    <row r="10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</row>
    <row r="102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</row>
    <row r="103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</row>
    <row r="104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</row>
    <row r="10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</row>
    <row r="106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</row>
    <row r="107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</row>
    <row r="108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</row>
    <row r="109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</row>
    <row r="110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</row>
    <row r="11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</row>
    <row r="112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</row>
    <row r="113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</row>
    <row r="114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</row>
    <row r="11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</row>
    <row r="116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</row>
    <row r="117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</row>
    <row r="118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</row>
    <row r="119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</row>
    <row r="120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</row>
    <row r="12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</row>
    <row r="122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</row>
    <row r="123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</row>
    <row r="124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</row>
    <row r="12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</row>
    <row r="126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</row>
    <row r="127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</row>
    <row r="128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</row>
    <row r="129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</row>
    <row r="130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</row>
    <row r="13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</row>
    <row r="132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</row>
    <row r="133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</row>
    <row r="134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</row>
    <row r="13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</row>
    <row r="136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</row>
    <row r="137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</row>
    <row r="138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</row>
    <row r="139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</row>
    <row r="140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</row>
    <row r="14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</row>
    <row r="142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</row>
    <row r="143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</row>
    <row r="144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</row>
    <row r="14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</row>
    <row r="146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</row>
    <row r="147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</row>
    <row r="148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</row>
    <row r="149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</row>
    <row r="150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</row>
    <row r="15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</row>
    <row r="152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</row>
    <row r="153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</row>
    <row r="154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</row>
    <row r="15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</row>
    <row r="156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</row>
    <row r="157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</row>
    <row r="158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</row>
    <row r="159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</row>
    <row r="160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</row>
    <row r="16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</row>
    <row r="162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</row>
    <row r="163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</row>
    <row r="164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</row>
    <row r="16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</row>
    <row r="166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</row>
    <row r="167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</row>
    <row r="168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</row>
    <row r="169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</row>
    <row r="170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</row>
    <row r="17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</row>
    <row r="172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</row>
    <row r="173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</row>
    <row r="174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</row>
    <row r="17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</row>
    <row r="176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</row>
    <row r="177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</row>
    <row r="178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</row>
    <row r="179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</row>
    <row r="180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</row>
    <row r="18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</row>
    <row r="182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</row>
    <row r="183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</row>
    <row r="184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</row>
    <row r="18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</row>
    <row r="186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</row>
    <row r="187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</row>
    <row r="188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</row>
    <row r="189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</row>
    <row r="190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</row>
    <row r="19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</row>
    <row r="192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</row>
    <row r="193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</row>
    <row r="194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</row>
    <row r="19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</row>
    <row r="196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</row>
    <row r="197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</row>
    <row r="198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</row>
    <row r="199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</row>
    <row r="200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</row>
    <row r="20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</row>
    <row r="202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</row>
    <row r="203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</row>
    <row r="204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</row>
    <row r="20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</row>
    <row r="206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</row>
    <row r="207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</row>
    <row r="208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</row>
    <row r="209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</row>
    <row r="210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</row>
    <row r="21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</row>
    <row r="212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</row>
    <row r="213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</row>
    <row r="214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</row>
    <row r="21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</row>
    <row r="216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</row>
    <row r="217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</row>
    <row r="218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</row>
    <row r="219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</row>
    <row r="220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</row>
    <row r="22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</row>
    <row r="222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</row>
    <row r="223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</row>
    <row r="224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</row>
    <row r="2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</row>
    <row r="226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</row>
    <row r="227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</row>
    <row r="228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</row>
    <row r="229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</row>
    <row r="230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</row>
    <row r="23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</row>
    <row r="232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</row>
    <row r="233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</row>
    <row r="234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</row>
    <row r="23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</row>
    <row r="236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</row>
    <row r="237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</row>
    <row r="238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</row>
    <row r="239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</row>
    <row r="240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</row>
    <row r="24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</row>
    <row r="242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</row>
    <row r="243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</row>
    <row r="244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</row>
    <row r="24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</row>
    <row r="246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</row>
    <row r="247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</row>
    <row r="248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</row>
    <row r="249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</row>
    <row r="250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</row>
    <row r="25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</row>
    <row r="252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</row>
    <row r="253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</row>
    <row r="254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</row>
    <row r="25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</row>
    <row r="256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</row>
    <row r="257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</row>
    <row r="258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</row>
    <row r="259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</row>
    <row r="260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</row>
    <row r="26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</row>
    <row r="262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</row>
    <row r="263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</row>
    <row r="264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</row>
    <row r="26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</row>
    <row r="266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</row>
    <row r="267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</row>
    <row r="268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</row>
    <row r="269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</row>
    <row r="270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</row>
    <row r="27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</row>
    <row r="272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</row>
    <row r="273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</row>
    <row r="274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</row>
    <row r="27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</row>
    <row r="276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</row>
    <row r="277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</row>
    <row r="278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</row>
    <row r="279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</row>
    <row r="280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</row>
    <row r="28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</row>
    <row r="282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</row>
    <row r="283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</row>
    <row r="284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</row>
    <row r="28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</row>
    <row r="286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</row>
    <row r="287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</row>
    <row r="288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</row>
    <row r="289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</row>
    <row r="290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</row>
    <row r="29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</row>
    <row r="292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</row>
    <row r="293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</row>
    <row r="294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</row>
    <row r="29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</row>
    <row r="296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</row>
    <row r="297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</row>
    <row r="298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</row>
    <row r="299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</row>
    <row r="300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</row>
    <row r="30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</row>
    <row r="302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</row>
    <row r="303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</row>
    <row r="304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</row>
    <row r="30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</row>
    <row r="306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</row>
    <row r="307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</row>
    <row r="308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</row>
    <row r="309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</row>
    <row r="310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</row>
    <row r="31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</row>
    <row r="312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</row>
    <row r="313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</row>
    <row r="314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</row>
    <row r="31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</row>
    <row r="316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</row>
    <row r="317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</row>
    <row r="318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</row>
    <row r="319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</row>
    <row r="320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</row>
    <row r="32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</row>
    <row r="322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</row>
    <row r="323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</row>
    <row r="324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</row>
    <row r="3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</row>
    <row r="326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</row>
    <row r="327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</row>
    <row r="328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</row>
    <row r="329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</row>
    <row r="330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</row>
    <row r="33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</row>
    <row r="332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</row>
    <row r="333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</row>
    <row r="334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</row>
    <row r="33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</row>
    <row r="336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</row>
    <row r="337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</row>
    <row r="338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</row>
    <row r="339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</row>
    <row r="340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</row>
    <row r="34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</row>
    <row r="342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</row>
    <row r="343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</row>
    <row r="344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</row>
    <row r="34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</row>
    <row r="346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</row>
    <row r="347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</row>
    <row r="348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</row>
    <row r="349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</row>
    <row r="350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</row>
    <row r="35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</row>
    <row r="352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</row>
    <row r="353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</row>
    <row r="354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</row>
    <row r="35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</row>
    <row r="356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</row>
    <row r="357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</row>
    <row r="358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</row>
    <row r="359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</row>
    <row r="360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</row>
    <row r="36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</row>
    <row r="362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</row>
    <row r="363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</row>
    <row r="364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</row>
    <row r="36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</row>
    <row r="366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</row>
    <row r="367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</row>
    <row r="368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</row>
    <row r="369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</row>
    <row r="370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</row>
    <row r="37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</row>
    <row r="372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</row>
    <row r="373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</row>
    <row r="374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</row>
    <row r="37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</row>
    <row r="376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</row>
    <row r="377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</row>
    <row r="378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</row>
    <row r="379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</row>
    <row r="380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</row>
    <row r="38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</row>
    <row r="382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</row>
    <row r="383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</row>
    <row r="384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</row>
    <row r="38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</row>
    <row r="386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</row>
    <row r="387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</row>
    <row r="388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</row>
    <row r="389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</row>
    <row r="390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</row>
    <row r="39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</row>
    <row r="392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</row>
    <row r="393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</row>
    <row r="394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</row>
    <row r="39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</row>
    <row r="396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</row>
    <row r="397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</row>
    <row r="398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</row>
    <row r="399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</row>
    <row r="400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</row>
    <row r="40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</row>
    <row r="402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</row>
    <row r="403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</row>
    <row r="404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</row>
    <row r="40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</row>
    <row r="406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</row>
    <row r="407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</row>
    <row r="408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</row>
    <row r="409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</row>
    <row r="410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</row>
    <row r="41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</row>
    <row r="412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</row>
    <row r="413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</row>
    <row r="414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</row>
    <row r="41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</row>
    <row r="416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</row>
    <row r="417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</row>
    <row r="418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</row>
    <row r="419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</row>
    <row r="420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</row>
    <row r="42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</row>
    <row r="422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</row>
    <row r="423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</row>
    <row r="424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</row>
    <row r="4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</row>
    <row r="426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</row>
    <row r="427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</row>
    <row r="428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</row>
    <row r="429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</row>
    <row r="430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</row>
    <row r="43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</row>
    <row r="432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</row>
    <row r="433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</row>
    <row r="434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</row>
    <row r="43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</row>
    <row r="436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</row>
    <row r="437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</row>
    <row r="438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</row>
    <row r="439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</row>
    <row r="440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</row>
    <row r="44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</row>
    <row r="442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</row>
    <row r="443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</row>
    <row r="444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</row>
    <row r="44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</row>
    <row r="446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</row>
    <row r="447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</row>
    <row r="448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</row>
    <row r="449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</row>
    <row r="450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</row>
    <row r="45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</row>
    <row r="452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</row>
    <row r="453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</row>
    <row r="454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</row>
    <row r="45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</row>
    <row r="456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</row>
    <row r="457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</row>
    <row r="458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</row>
    <row r="459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</row>
    <row r="460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</row>
    <row r="46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</row>
    <row r="462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</row>
    <row r="463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</row>
    <row r="464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</row>
    <row r="46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</row>
    <row r="466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</row>
    <row r="467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</row>
    <row r="468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</row>
    <row r="469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</row>
    <row r="470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</row>
    <row r="47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</row>
    <row r="472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</row>
    <row r="473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</row>
    <row r="474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</row>
    <row r="47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</row>
    <row r="476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</row>
    <row r="477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</row>
    <row r="478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</row>
    <row r="479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</row>
    <row r="480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</row>
    <row r="48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</row>
    <row r="482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</row>
    <row r="483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</row>
    <row r="484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</row>
    <row r="48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</row>
    <row r="486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</row>
    <row r="487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</row>
    <row r="488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</row>
    <row r="489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</row>
    <row r="490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</row>
    <row r="49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</row>
    <row r="492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</row>
    <row r="493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</row>
    <row r="494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</row>
    <row r="49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</row>
    <row r="496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</row>
    <row r="497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</row>
    <row r="498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</row>
    <row r="499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</row>
    <row r="500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</row>
    <row r="50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</row>
    <row r="502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</row>
    <row r="503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</row>
    <row r="504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</row>
    <row r="50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</row>
    <row r="506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</row>
    <row r="507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</row>
    <row r="508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</row>
    <row r="509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</row>
    <row r="510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</row>
    <row r="51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</row>
    <row r="512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</row>
    <row r="513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</row>
    <row r="514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</row>
    <row r="51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</row>
    <row r="516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</row>
    <row r="517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</row>
    <row r="518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</row>
    <row r="519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</row>
    <row r="520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</row>
    <row r="52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</row>
    <row r="522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</row>
    <row r="523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</row>
    <row r="524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</row>
    <row r="5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</row>
    <row r="526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</row>
    <row r="527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</row>
    <row r="528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</row>
    <row r="529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</row>
    <row r="530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</row>
    <row r="53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</row>
    <row r="532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</row>
    <row r="533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</row>
    <row r="534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</row>
    <row r="53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</row>
    <row r="536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</row>
    <row r="537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</row>
    <row r="538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</row>
    <row r="539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</row>
    <row r="540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</row>
    <row r="54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</row>
    <row r="542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</row>
    <row r="543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</row>
    <row r="544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</row>
    <row r="54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</row>
    <row r="546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</row>
    <row r="547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</row>
    <row r="548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</row>
    <row r="549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</row>
    <row r="550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</row>
    <row r="55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</row>
    <row r="552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</row>
    <row r="553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</row>
    <row r="554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</row>
    <row r="55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</row>
    <row r="556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</row>
    <row r="557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</row>
    <row r="558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</row>
    <row r="559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</row>
    <row r="560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</row>
    <row r="56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</row>
    <row r="562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</row>
    <row r="563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</row>
    <row r="564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</row>
    <row r="56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</row>
    <row r="566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</row>
    <row r="567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</row>
    <row r="568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</row>
    <row r="569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</row>
    <row r="570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</row>
    <row r="57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</row>
    <row r="572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</row>
    <row r="573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</row>
    <row r="574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</row>
    <row r="57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</row>
    <row r="576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</row>
    <row r="577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</row>
    <row r="578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</row>
    <row r="579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</row>
    <row r="580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</row>
    <row r="58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</row>
    <row r="582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</row>
    <row r="583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</row>
    <row r="584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</row>
    <row r="58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</row>
    <row r="586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</row>
    <row r="587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</row>
    <row r="588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</row>
    <row r="589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</row>
    <row r="590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</row>
    <row r="59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</row>
    <row r="592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</row>
    <row r="593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</row>
    <row r="594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</row>
    <row r="59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</row>
    <row r="596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</row>
    <row r="597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</row>
    <row r="598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</row>
    <row r="599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</row>
    <row r="600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</row>
    <row r="60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</row>
    <row r="602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</row>
    <row r="603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</row>
    <row r="604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</row>
    <row r="60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</row>
    <row r="606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</row>
    <row r="607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</row>
    <row r="608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</row>
    <row r="609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</row>
    <row r="610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</row>
    <row r="61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</row>
    <row r="612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</row>
    <row r="613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</row>
    <row r="614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</row>
    <row r="61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</row>
    <row r="616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</row>
    <row r="617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</row>
    <row r="618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</row>
    <row r="619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</row>
    <row r="620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</row>
    <row r="62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</row>
    <row r="622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</row>
    <row r="623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</row>
    <row r="624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</row>
    <row r="6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</row>
    <row r="626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</row>
    <row r="627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</row>
    <row r="628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</row>
    <row r="629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</row>
    <row r="630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</row>
    <row r="63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</row>
    <row r="632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</row>
    <row r="633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</row>
    <row r="634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</row>
    <row r="63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</row>
    <row r="636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</row>
    <row r="637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</row>
    <row r="638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</row>
    <row r="639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</row>
    <row r="640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</row>
    <row r="64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</row>
    <row r="642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</row>
    <row r="643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</row>
    <row r="644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</row>
    <row r="64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</row>
    <row r="646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</row>
    <row r="647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</row>
    <row r="648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</row>
    <row r="649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</row>
    <row r="650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</row>
    <row r="65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</row>
    <row r="652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</row>
    <row r="653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</row>
    <row r="654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</row>
    <row r="65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</row>
    <row r="656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</row>
    <row r="657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</row>
    <row r="658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</row>
    <row r="659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</row>
    <row r="660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</row>
    <row r="66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</row>
    <row r="662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</row>
    <row r="663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</row>
    <row r="664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</row>
    <row r="66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</row>
    <row r="666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</row>
    <row r="667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</row>
    <row r="668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</row>
    <row r="669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</row>
    <row r="670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</row>
    <row r="67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</row>
    <row r="672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</row>
    <row r="673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</row>
    <row r="674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</row>
    <row r="67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</row>
    <row r="676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</row>
    <row r="677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</row>
    <row r="678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</row>
    <row r="679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</row>
    <row r="680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</row>
    <row r="68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</row>
    <row r="682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</row>
    <row r="683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</row>
    <row r="684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</row>
    <row r="68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</row>
    <row r="686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</row>
    <row r="687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</row>
    <row r="688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</row>
    <row r="689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</row>
    <row r="690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</row>
    <row r="69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</row>
    <row r="692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</row>
    <row r="693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</row>
    <row r="694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</row>
    <row r="69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</row>
    <row r="696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</row>
    <row r="697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</row>
    <row r="698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</row>
    <row r="699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</row>
    <row r="700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</row>
    <row r="70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</row>
    <row r="702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</row>
    <row r="703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</row>
    <row r="704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</row>
    <row r="70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</row>
    <row r="706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</row>
    <row r="707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</row>
    <row r="708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</row>
    <row r="709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</row>
    <row r="710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</row>
    <row r="71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</row>
    <row r="712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</row>
    <row r="713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</row>
    <row r="714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</row>
    <row r="71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</row>
    <row r="716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</row>
    <row r="717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</row>
    <row r="718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</row>
    <row r="719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</row>
    <row r="720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</row>
    <row r="72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</row>
    <row r="722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</row>
    <row r="723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</row>
    <row r="724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</row>
    <row r="7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</row>
    <row r="726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</row>
    <row r="727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</row>
    <row r="728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</row>
    <row r="729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</row>
    <row r="730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</row>
    <row r="73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</row>
    <row r="732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</row>
    <row r="733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</row>
    <row r="734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</row>
    <row r="73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</row>
    <row r="736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</row>
    <row r="737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</row>
    <row r="738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</row>
    <row r="739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</row>
    <row r="740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</row>
    <row r="74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</row>
    <row r="742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</row>
    <row r="743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</row>
    <row r="744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</row>
    <row r="74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</row>
    <row r="746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</row>
    <row r="747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</row>
    <row r="748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</row>
    <row r="749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</row>
    <row r="750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</row>
    <row r="75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</row>
    <row r="752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</row>
    <row r="753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</row>
    <row r="754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</row>
    <row r="75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</row>
    <row r="756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</row>
    <row r="757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</row>
    <row r="758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</row>
    <row r="759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</row>
    <row r="760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</row>
    <row r="76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</row>
    <row r="762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</row>
    <row r="763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</row>
    <row r="764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</row>
    <row r="76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</row>
    <row r="766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</row>
    <row r="767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</row>
    <row r="768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</row>
    <row r="769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</row>
    <row r="770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</row>
    <row r="77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</row>
    <row r="772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</row>
    <row r="773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</row>
    <row r="774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</row>
    <row r="77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</row>
    <row r="776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</row>
    <row r="777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</row>
    <row r="778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</row>
    <row r="779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</row>
    <row r="780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</row>
    <row r="78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</row>
    <row r="782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</row>
    <row r="783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</row>
    <row r="784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</row>
    <row r="78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</row>
    <row r="786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</row>
    <row r="787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</row>
    <row r="788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</row>
    <row r="789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</row>
    <row r="790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</row>
    <row r="79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</row>
    <row r="792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</row>
    <row r="793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</row>
    <row r="794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</row>
    <row r="79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</row>
    <row r="796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</row>
    <row r="797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</row>
    <row r="798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</row>
    <row r="799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</row>
    <row r="800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</row>
    <row r="80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</row>
    <row r="802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</row>
    <row r="803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</row>
    <row r="804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</row>
    <row r="80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</row>
    <row r="806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</row>
    <row r="807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</row>
    <row r="808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</row>
    <row r="809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</row>
    <row r="810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</row>
    <row r="81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</row>
    <row r="812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</row>
    <row r="813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</row>
    <row r="814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</row>
    <row r="81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</row>
    <row r="816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</row>
    <row r="817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</row>
    <row r="818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</row>
    <row r="819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</row>
    <row r="820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</row>
    <row r="82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</row>
    <row r="822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</row>
    <row r="823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</row>
    <row r="824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</row>
    <row r="8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</row>
    <row r="826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</row>
    <row r="827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</row>
    <row r="828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</row>
    <row r="829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</row>
    <row r="830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</row>
    <row r="83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</row>
    <row r="832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</row>
    <row r="833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</row>
    <row r="834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</row>
    <row r="83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</row>
    <row r="836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</row>
    <row r="837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</row>
    <row r="838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</row>
    <row r="839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</row>
    <row r="840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</row>
    <row r="84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</row>
    <row r="842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</row>
    <row r="843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</row>
    <row r="844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</row>
    <row r="84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</row>
    <row r="846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</row>
    <row r="847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</row>
    <row r="848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</row>
    <row r="849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</row>
    <row r="850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</row>
    <row r="85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</row>
    <row r="852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</row>
    <row r="853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</row>
    <row r="854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</row>
    <row r="85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</row>
    <row r="856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</row>
    <row r="857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</row>
    <row r="858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</row>
    <row r="859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</row>
    <row r="860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</row>
    <row r="86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</row>
    <row r="862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</row>
    <row r="863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</row>
    <row r="864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</row>
    <row r="86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</row>
    <row r="866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</row>
    <row r="867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</row>
    <row r="868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</row>
    <row r="869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</row>
    <row r="870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</row>
    <row r="87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</row>
    <row r="872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</row>
    <row r="873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</row>
    <row r="874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</row>
    <row r="87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</row>
    <row r="876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</row>
    <row r="877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</row>
    <row r="878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</row>
    <row r="879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</row>
    <row r="880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</row>
    <row r="88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</row>
    <row r="882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</row>
    <row r="883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</row>
    <row r="884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</row>
    <row r="88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</row>
    <row r="886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</row>
    <row r="887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</row>
    <row r="888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</row>
    <row r="889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</row>
    <row r="890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</row>
    <row r="89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</row>
    <row r="892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</row>
    <row r="893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</row>
    <row r="894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</row>
    <row r="89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</row>
    <row r="896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</row>
    <row r="897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</row>
    <row r="898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</row>
    <row r="899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</row>
    <row r="900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</row>
    <row r="90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</row>
    <row r="902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</row>
    <row r="903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</row>
    <row r="904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</row>
    <row r="90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</row>
    <row r="906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</row>
    <row r="907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</row>
    <row r="908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</row>
    <row r="909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</row>
    <row r="910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</row>
    <row r="91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</row>
    <row r="912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</row>
    <row r="913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</row>
    <row r="914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</row>
    <row r="91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</row>
    <row r="916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</row>
    <row r="917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</row>
    <row r="918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</row>
    <row r="919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</row>
    <row r="920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</row>
    <row r="92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</row>
    <row r="922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</row>
    <row r="923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</row>
    <row r="924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</row>
    <row r="9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</row>
    <row r="926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</row>
    <row r="927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</row>
    <row r="928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</row>
    <row r="929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</row>
    <row r="930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</row>
    <row r="93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</row>
    <row r="932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</row>
    <row r="933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</row>
    <row r="934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</row>
    <row r="93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</row>
    <row r="936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</row>
    <row r="937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</row>
    <row r="938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</row>
    <row r="939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</row>
    <row r="940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</row>
    <row r="94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</row>
    <row r="942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</row>
    <row r="943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</row>
    <row r="944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</row>
    <row r="94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</row>
    <row r="946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</row>
    <row r="947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</row>
    <row r="948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</row>
    <row r="949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</row>
    <row r="950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</row>
    <row r="95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</row>
    <row r="952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</row>
    <row r="953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</row>
    <row r="954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</row>
    <row r="95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</row>
    <row r="956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</row>
    <row r="957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</row>
    <row r="958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</row>
    <row r="959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</row>
    <row r="960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</row>
    <row r="96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</row>
    <row r="962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</row>
    <row r="963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</row>
    <row r="964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</row>
    <row r="96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</row>
    <row r="966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</row>
    <row r="967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</row>
    <row r="968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</row>
    <row r="969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</row>
    <row r="970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</row>
    <row r="97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</row>
    <row r="972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</row>
    <row r="973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</row>
    <row r="974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</row>
    <row r="97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</row>
    <row r="976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</row>
    <row r="977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</row>
    <row r="978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</row>
    <row r="979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</row>
  </sheetData>
  <mergeCells count="5">
    <mergeCell ref="B3:C3"/>
    <mergeCell ref="D3:E3"/>
    <mergeCell ref="F3:G3"/>
    <mergeCell ref="H3:I3"/>
    <mergeCell ref="J3:K3"/>
  </mergeCells>
  <hyperlinks>
    <hyperlink r:id="rId1" ref="A8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36.63"/>
  </cols>
  <sheetData>
    <row r="1" ht="15.75" customHeight="1">
      <c r="A1" s="22" t="s">
        <v>34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</row>
    <row r="2" ht="15.75" customHeight="1">
      <c r="A2" s="22" t="s">
        <v>35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</row>
    <row r="3" ht="15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</row>
    <row r="4" ht="15.75" customHeight="1">
      <c r="A4" s="22"/>
      <c r="B4" s="23">
        <v>2022.0</v>
      </c>
      <c r="C4" s="23">
        <v>2023.0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</row>
    <row r="5" ht="24.0" customHeight="1">
      <c r="A5" s="24" t="s">
        <v>36</v>
      </c>
      <c r="B5" s="25">
        <v>0.3856</v>
      </c>
      <c r="C5" s="25">
        <v>0.4381</v>
      </c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</row>
    <row r="6" ht="25.5" customHeight="1">
      <c r="A6" s="24" t="s">
        <v>37</v>
      </c>
      <c r="B6" s="25">
        <v>0.3738</v>
      </c>
      <c r="C6" s="25">
        <v>0.4278</v>
      </c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</row>
    <row r="7" ht="15.75" customHeight="1">
      <c r="A7" s="22" t="s">
        <v>38</v>
      </c>
      <c r="B7" s="26"/>
      <c r="C7" s="26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</row>
    <row r="8" ht="113.25" customHeight="1">
      <c r="A8" s="27" t="s">
        <v>39</v>
      </c>
      <c r="B8" s="28"/>
      <c r="C8" s="28"/>
      <c r="D8" s="28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</row>
    <row r="9" ht="15.75" customHeight="1">
      <c r="A9" s="22"/>
      <c r="B9" s="22"/>
      <c r="C9" s="26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</row>
    <row r="10" ht="15.75" customHeight="1">
      <c r="A10" s="22"/>
      <c r="B10" s="22"/>
      <c r="C10" s="28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</row>
    <row r="11" ht="15.75" customHeight="1">
      <c r="A11" s="22"/>
      <c r="B11" s="22"/>
      <c r="C11" s="29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</row>
    <row r="12" ht="15.75" customHeight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</row>
    <row r="13" ht="15.75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</row>
    <row r="14" ht="15.75" customHeight="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</row>
    <row r="15" ht="15.75" customHeight="1">
      <c r="A15" s="27"/>
      <c r="B15" s="30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</row>
    <row r="16" ht="15.75" customHeight="1">
      <c r="A16" s="27"/>
      <c r="B16" s="30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</row>
    <row r="17" ht="15.7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</row>
    <row r="18" ht="15.7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</row>
    <row r="19" ht="15.7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</row>
    <row r="20" ht="15.7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</row>
    <row r="21" ht="15.7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</row>
    <row r="22" ht="15.7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</row>
    <row r="23" ht="15.7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</row>
    <row r="24" ht="15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</row>
    <row r="25" ht="15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</row>
    <row r="26" ht="15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</row>
    <row r="27" ht="15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</row>
    <row r="28" ht="15.7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</row>
    <row r="29" ht="15.7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</row>
    <row r="30" ht="15.7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</row>
    <row r="31" ht="15.75" customHeight="1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</row>
    <row r="32" ht="15.7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</row>
    <row r="33" ht="15.75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</row>
    <row r="34" ht="15.7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</row>
    <row r="35" ht="15.7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</row>
    <row r="36" ht="15.7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</row>
    <row r="37" ht="15.7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</row>
    <row r="38" ht="15.7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</row>
    <row r="39" ht="15.7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</row>
    <row r="40" ht="15.7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</row>
    <row r="41" ht="15.7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</row>
    <row r="42" ht="15.7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  <row r="43" ht="15.7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</row>
    <row r="44" ht="15.7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</row>
    <row r="45" ht="15.7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</row>
    <row r="46" ht="15.7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</row>
    <row r="47" ht="15.7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</row>
    <row r="48" ht="15.7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</row>
    <row r="49" ht="15.7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</row>
    <row r="50" ht="15.7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</row>
    <row r="51" ht="15.7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</row>
    <row r="52" ht="15.7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</row>
    <row r="53" ht="15.7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</row>
    <row r="54" ht="15.7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</row>
    <row r="55" ht="15.7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</row>
    <row r="56" ht="15.7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</row>
    <row r="57" ht="15.7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</row>
    <row r="58" ht="15.7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</row>
    <row r="59" ht="15.7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</row>
    <row r="60" ht="15.7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</row>
    <row r="61" ht="15.7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</row>
    <row r="62" ht="15.7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</row>
    <row r="63" ht="15.7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</row>
    <row r="64" ht="15.7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</row>
    <row r="65" ht="15.7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</row>
    <row r="66" ht="15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</row>
    <row r="67" ht="15.7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</row>
    <row r="68" ht="15.7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</row>
    <row r="69" ht="15.7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</row>
    <row r="70" ht="15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</row>
    <row r="71" ht="15.7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</row>
    <row r="72" ht="15.7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</row>
    <row r="73" ht="15.7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</row>
    <row r="74" ht="15.7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</row>
    <row r="75" ht="15.7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</row>
    <row r="76" ht="15.7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</row>
    <row r="77" ht="15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</row>
    <row r="78" ht="15.7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</row>
    <row r="79" ht="15.7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</row>
    <row r="80" ht="15.7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</row>
    <row r="81" ht="15.7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</row>
    <row r="82" ht="15.7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</row>
    <row r="83" ht="15.7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</row>
    <row r="84" ht="15.7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</row>
    <row r="85" ht="15.7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</row>
    <row r="86" ht="15.7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</row>
    <row r="87" ht="15.7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</row>
    <row r="88" ht="15.7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</row>
    <row r="89" ht="15.7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</row>
    <row r="90" ht="15.7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</row>
    <row r="91" ht="15.7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</row>
    <row r="92" ht="15.7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</row>
    <row r="93" ht="15.7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</row>
    <row r="94" ht="15.7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</row>
    <row r="95" ht="15.7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</row>
    <row r="96" ht="15.7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</row>
    <row r="97" ht="15.7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</row>
    <row r="98" ht="15.7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</row>
    <row r="99" ht="15.7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</row>
    <row r="100" ht="15.7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</row>
    <row r="101" ht="15.7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</row>
    <row r="102" ht="15.7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</row>
    <row r="103" ht="15.7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</row>
    <row r="104" ht="15.7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</row>
    <row r="105" ht="15.7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</row>
    <row r="106" ht="15.7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</row>
    <row r="107" ht="15.7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</row>
    <row r="108" ht="15.7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</row>
    <row r="109" ht="15.7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</row>
    <row r="110" ht="15.7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</row>
    <row r="111" ht="15.7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</row>
    <row r="112" ht="15.7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</row>
    <row r="113" ht="15.7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</row>
    <row r="114" ht="15.7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</row>
    <row r="115" ht="15.7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</row>
    <row r="116" ht="15.7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</row>
    <row r="117" ht="15.7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</row>
    <row r="118" ht="15.7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</row>
    <row r="119" ht="15.7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</row>
    <row r="120" ht="15.7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</row>
    <row r="121" ht="15.7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</row>
    <row r="122" ht="15.7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</row>
    <row r="123" ht="15.7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</row>
    <row r="124" ht="15.7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</row>
    <row r="125" ht="15.7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</row>
    <row r="126" ht="15.7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</row>
    <row r="127" ht="15.7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</row>
    <row r="128" ht="15.7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</row>
    <row r="129" ht="15.7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</row>
    <row r="130" ht="15.7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</row>
    <row r="131" ht="15.7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</row>
    <row r="132" ht="15.7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</row>
    <row r="133" ht="15.7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</row>
    <row r="134" ht="15.7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</row>
    <row r="135" ht="15.7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</row>
    <row r="136" ht="15.7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</row>
    <row r="137" ht="15.7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</row>
    <row r="138" ht="15.7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</row>
    <row r="139" ht="15.7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</row>
    <row r="140" ht="15.7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</row>
    <row r="141" ht="15.7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</row>
    <row r="142" ht="15.7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</row>
    <row r="143" ht="15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</row>
    <row r="144" ht="15.7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</row>
    <row r="145" ht="15.7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</row>
    <row r="146" ht="15.7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</row>
    <row r="147" ht="15.7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</row>
    <row r="148" ht="15.7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</row>
    <row r="149" ht="15.7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</row>
    <row r="150" ht="15.7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</row>
    <row r="151" ht="15.7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</row>
    <row r="152" ht="15.7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</row>
    <row r="153" ht="15.7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</row>
    <row r="154" ht="15.7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</row>
    <row r="155" ht="15.7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</row>
    <row r="156" ht="15.7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</row>
    <row r="157" ht="15.7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</row>
    <row r="158" ht="15.7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</row>
    <row r="159" ht="15.7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</row>
    <row r="160" ht="15.7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</row>
    <row r="161" ht="15.7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</row>
    <row r="162" ht="15.7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</row>
    <row r="163" ht="15.7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</row>
    <row r="164" ht="15.7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</row>
    <row r="165" ht="15.7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</row>
    <row r="166" ht="15.7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</row>
    <row r="167" ht="15.7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</row>
    <row r="168" ht="15.7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</row>
    <row r="169" ht="15.7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</row>
    <row r="170" ht="15.7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</row>
    <row r="171" ht="15.7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</row>
    <row r="172" ht="15.7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</row>
    <row r="173" ht="15.7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</row>
    <row r="174" ht="15.7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</row>
    <row r="175" ht="15.7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</row>
    <row r="176" ht="15.7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</row>
    <row r="177" ht="15.7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</row>
    <row r="178" ht="15.7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</row>
    <row r="179" ht="15.7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</row>
    <row r="180" ht="15.7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</row>
    <row r="181" ht="15.7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</row>
    <row r="182" ht="15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</row>
    <row r="183" ht="15.7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</row>
    <row r="184" ht="15.7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</row>
    <row r="185" ht="15.7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</row>
    <row r="186" ht="15.7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</row>
    <row r="187" ht="15.7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</row>
    <row r="188" ht="15.7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</row>
    <row r="189" ht="15.7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</row>
    <row r="190" ht="15.7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</row>
    <row r="191" ht="15.7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</row>
    <row r="192" ht="15.7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</row>
    <row r="193" ht="15.7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</row>
    <row r="194" ht="15.7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</row>
    <row r="195" ht="15.7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</row>
    <row r="196" ht="15.7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</row>
    <row r="197" ht="15.7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</row>
    <row r="198" ht="15.7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</row>
    <row r="199" ht="15.7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</row>
    <row r="200" ht="15.7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</row>
    <row r="201" ht="15.7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</row>
    <row r="202" ht="15.7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</row>
    <row r="203" ht="15.7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</row>
    <row r="204" ht="15.7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</row>
    <row r="205" ht="15.7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</row>
    <row r="206" ht="15.7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</row>
    <row r="207" ht="15.7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</row>
    <row r="208" ht="15.7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</row>
    <row r="209" ht="15.7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</row>
    <row r="210" ht="15.7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</row>
    <row r="211" ht="15.7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</row>
    <row r="212" ht="15.7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</row>
    <row r="213" ht="15.7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</row>
    <row r="214" ht="15.7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</row>
    <row r="215" ht="15.7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</row>
    <row r="216" ht="15.7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</row>
    <row r="217" ht="15.7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</row>
    <row r="218" ht="15.7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</row>
    <row r="219" ht="15.7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</row>
    <row r="220" ht="15.7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</row>
  </sheetData>
  <mergeCells count="2">
    <mergeCell ref="C9:E9"/>
    <mergeCell ref="C10:F10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2" t="s">
        <v>40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ht="15.75" customHeight="1">
      <c r="A2" s="31" t="s">
        <v>41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ht="15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ht="15.75" customHeight="1">
      <c r="A4" s="22"/>
      <c r="B4" s="23">
        <v>2021.0</v>
      </c>
      <c r="C4" s="23">
        <v>2022.0</v>
      </c>
      <c r="D4" s="23">
        <v>2023.0</v>
      </c>
      <c r="E4" s="22"/>
      <c r="F4" s="22"/>
      <c r="G4" s="3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ht="37.5" customHeight="1">
      <c r="A5" s="33" t="s">
        <v>42</v>
      </c>
      <c r="B5" s="34">
        <v>2450.0</v>
      </c>
      <c r="C5" s="34">
        <v>2500.0</v>
      </c>
      <c r="D5" s="34">
        <v>2600.0</v>
      </c>
      <c r="E5" s="35"/>
      <c r="F5" s="35"/>
      <c r="G5" s="36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ht="66.75" customHeight="1">
      <c r="A6" s="24" t="s">
        <v>37</v>
      </c>
      <c r="B6" s="34">
        <v>2258.0</v>
      </c>
      <c r="C6" s="34">
        <v>2566.0</v>
      </c>
      <c r="D6" s="34">
        <v>2700.0</v>
      </c>
      <c r="E6" s="35"/>
      <c r="F6" s="35"/>
      <c r="G6" s="36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ht="15.75" customHeight="1">
      <c r="A7" s="37"/>
      <c r="B7" s="37"/>
      <c r="C7" s="37"/>
      <c r="D7" s="37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ht="15.75" customHeight="1">
      <c r="A8" s="22" t="s">
        <v>43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ht="59.25" customHeight="1">
      <c r="A9" s="28" t="s">
        <v>44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ht="15.75" customHeight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ht="15.75" customHeight="1">
      <c r="A11" s="22" t="s">
        <v>45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ht="15.75" customHeight="1">
      <c r="A12" s="23"/>
      <c r="B12" s="23">
        <v>2019.0</v>
      </c>
      <c r="C12" s="23">
        <v>2020.0</v>
      </c>
      <c r="D12" s="23">
        <v>2021.0</v>
      </c>
      <c r="E12" s="23">
        <v>2022.0</v>
      </c>
      <c r="F12" s="23">
        <v>2023.0</v>
      </c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ht="15.75" customHeight="1">
      <c r="A13" s="38" t="s">
        <v>46</v>
      </c>
      <c r="B13" s="39">
        <v>4900.0</v>
      </c>
      <c r="C13" s="40">
        <v>4850.0</v>
      </c>
      <c r="D13" s="40">
        <v>4950.0</v>
      </c>
      <c r="E13" s="40">
        <v>5200.0</v>
      </c>
      <c r="F13" s="40">
        <v>5500.0</v>
      </c>
      <c r="G13" s="37"/>
      <c r="H13" s="37"/>
      <c r="I13" s="37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ht="15.75" customHeight="1">
      <c r="A14" s="41" t="s">
        <v>47</v>
      </c>
      <c r="B14" s="40">
        <v>3350.0</v>
      </c>
      <c r="C14" s="40">
        <v>3300.0</v>
      </c>
      <c r="D14" s="40">
        <v>3250.0</v>
      </c>
      <c r="E14" s="40">
        <v>3350.0</v>
      </c>
      <c r="F14" s="40">
        <v>3500.0</v>
      </c>
      <c r="G14" s="37"/>
      <c r="H14" s="37"/>
      <c r="I14" s="37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ht="15.75" customHeight="1">
      <c r="A15" s="41" t="s">
        <v>48</v>
      </c>
      <c r="B15" s="40">
        <v>2700.0</v>
      </c>
      <c r="C15" s="40">
        <v>2650.0</v>
      </c>
      <c r="D15" s="40">
        <v>2650.0</v>
      </c>
      <c r="E15" s="40">
        <v>2750.0</v>
      </c>
      <c r="F15" s="40">
        <v>2900.0</v>
      </c>
      <c r="G15" s="37"/>
      <c r="H15" s="37"/>
      <c r="I15" s="37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ht="15.75" customHeight="1">
      <c r="A16" s="41" t="s">
        <v>49</v>
      </c>
      <c r="B16" s="40">
        <v>2550.0</v>
      </c>
      <c r="C16" s="40">
        <v>2500.0</v>
      </c>
      <c r="D16" s="40">
        <v>2450.0</v>
      </c>
      <c r="E16" s="40">
        <v>2550.0</v>
      </c>
      <c r="F16" s="40">
        <v>2700.0</v>
      </c>
      <c r="G16" s="37"/>
      <c r="H16" s="37"/>
      <c r="I16" s="37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ht="15.75" customHeight="1">
      <c r="A17" s="41" t="s">
        <v>50</v>
      </c>
      <c r="B17" s="40">
        <v>2550.0</v>
      </c>
      <c r="C17" s="40">
        <v>2500.0</v>
      </c>
      <c r="D17" s="40">
        <v>2450.0</v>
      </c>
      <c r="E17" s="40">
        <v>2500.0</v>
      </c>
      <c r="F17" s="40">
        <v>2600.0</v>
      </c>
      <c r="G17" s="37"/>
      <c r="H17" s="37"/>
      <c r="I17" s="37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ht="15.75" customHeight="1">
      <c r="A18" s="41" t="s">
        <v>51</v>
      </c>
      <c r="B18" s="40">
        <v>2300.0</v>
      </c>
      <c r="C18" s="40">
        <v>2250.0</v>
      </c>
      <c r="D18" s="40">
        <v>2200.0</v>
      </c>
      <c r="E18" s="40">
        <v>2300.0</v>
      </c>
      <c r="F18" s="40">
        <v>2450.0</v>
      </c>
      <c r="G18" s="37"/>
      <c r="H18" s="37"/>
      <c r="I18" s="37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ht="15.75" customHeight="1">
      <c r="A19" s="41" t="s">
        <v>52</v>
      </c>
      <c r="B19" s="40">
        <v>2250.0</v>
      </c>
      <c r="C19" s="40">
        <v>2200.0</v>
      </c>
      <c r="D19" s="40">
        <v>2150.0</v>
      </c>
      <c r="E19" s="40">
        <v>2250.0</v>
      </c>
      <c r="F19" s="40">
        <v>2400.0</v>
      </c>
      <c r="G19" s="37"/>
      <c r="H19" s="37"/>
      <c r="I19" s="37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ht="15.75" customHeight="1">
      <c r="A20" s="41" t="s">
        <v>53</v>
      </c>
      <c r="B20" s="40">
        <v>2200.0</v>
      </c>
      <c r="C20" s="40">
        <v>2150.0</v>
      </c>
      <c r="D20" s="40">
        <v>2100.0</v>
      </c>
      <c r="E20" s="40">
        <v>2200.0</v>
      </c>
      <c r="F20" s="40">
        <v>2300.0</v>
      </c>
      <c r="G20" s="37"/>
      <c r="H20" s="37"/>
      <c r="I20" s="37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ht="15.75" customHeight="1">
      <c r="A21" s="41" t="s">
        <v>54</v>
      </c>
      <c r="B21" s="40">
        <v>2200.0</v>
      </c>
      <c r="C21" s="40">
        <v>2100.0</v>
      </c>
      <c r="D21" s="40">
        <v>2050.0</v>
      </c>
      <c r="E21" s="40">
        <v>2100.0</v>
      </c>
      <c r="F21" s="40">
        <v>2200.0</v>
      </c>
      <c r="G21" s="37"/>
      <c r="H21" s="37"/>
      <c r="I21" s="37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ht="15.75" customHeight="1">
      <c r="A22" s="41" t="s">
        <v>55</v>
      </c>
      <c r="B22" s="40">
        <v>2150.0</v>
      </c>
      <c r="C22" s="40">
        <v>2050.0</v>
      </c>
      <c r="D22" s="40">
        <v>2000.0</v>
      </c>
      <c r="E22" s="40">
        <v>2100.0</v>
      </c>
      <c r="F22" s="40">
        <v>2200.0</v>
      </c>
      <c r="G22" s="37"/>
      <c r="H22" s="37"/>
      <c r="I22" s="37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ht="15.75" customHeight="1">
      <c r="A23" s="41" t="s">
        <v>56</v>
      </c>
      <c r="B23" s="40">
        <v>2000.0</v>
      </c>
      <c r="C23" s="40">
        <v>1900.0</v>
      </c>
      <c r="D23" s="40">
        <v>1850.0</v>
      </c>
      <c r="E23" s="40">
        <v>1950.0</v>
      </c>
      <c r="F23" s="40">
        <v>2050.0</v>
      </c>
      <c r="G23" s="37"/>
      <c r="H23" s="37"/>
      <c r="I23" s="37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ht="15.75" customHeight="1">
      <c r="A24" s="41" t="s">
        <v>57</v>
      </c>
      <c r="B24" s="40">
        <v>1550.0</v>
      </c>
      <c r="C24" s="40">
        <v>1500.0</v>
      </c>
      <c r="D24" s="40">
        <v>1450.0</v>
      </c>
      <c r="E24" s="40">
        <v>1550.0</v>
      </c>
      <c r="F24" s="40">
        <v>1600.0</v>
      </c>
      <c r="G24" s="37"/>
      <c r="H24" s="37"/>
      <c r="I24" s="37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ht="15.75" customHeight="1">
      <c r="A25" s="22" t="s">
        <v>58</v>
      </c>
      <c r="B25" s="29"/>
      <c r="C25" s="29"/>
      <c r="D25" s="37"/>
      <c r="E25" s="37"/>
      <c r="F25" s="37"/>
      <c r="G25" s="37"/>
      <c r="H25" s="37"/>
      <c r="I25" s="37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ht="15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ht="15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ht="15.75" customHeight="1">
      <c r="A28" s="22"/>
      <c r="B28" s="22"/>
      <c r="C28" s="22"/>
      <c r="D28" s="42"/>
      <c r="E28" s="29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ht="15.75" customHeight="1">
      <c r="A29" s="22"/>
      <c r="B29" s="22"/>
      <c r="C29" s="22"/>
      <c r="D29" s="29"/>
      <c r="E29" s="42"/>
      <c r="F29" s="42"/>
      <c r="G29" s="42"/>
      <c r="H29" s="43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ht="15.75" customHeight="1">
      <c r="A30" s="22"/>
      <c r="B30" s="22"/>
      <c r="C30" s="22"/>
      <c r="D30" s="29"/>
      <c r="E30" s="29"/>
      <c r="F30" s="29"/>
      <c r="G30" s="42"/>
      <c r="H30" s="42"/>
      <c r="I30" s="29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ht="15.75" customHeight="1">
      <c r="A31" s="22"/>
      <c r="B31" s="22"/>
      <c r="C31" s="22"/>
      <c r="D31" s="29"/>
      <c r="E31" s="29"/>
      <c r="F31" s="29"/>
      <c r="G31" s="42"/>
      <c r="H31" s="44"/>
      <c r="I31" s="29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ht="15.75" customHeight="1">
      <c r="A32" s="22"/>
      <c r="B32" s="22"/>
      <c r="C32" s="22"/>
      <c r="D32" s="29"/>
      <c r="E32" s="29"/>
      <c r="F32" s="29"/>
      <c r="G32" s="42"/>
      <c r="H32" s="42"/>
      <c r="I32" s="29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ht="15.75" customHeight="1">
      <c r="A33" s="22"/>
      <c r="B33" s="22"/>
      <c r="C33" s="22"/>
      <c r="D33" s="29"/>
      <c r="E33" s="29"/>
      <c r="F33" s="29"/>
      <c r="G33" s="42"/>
      <c r="H33" s="44"/>
      <c r="I33" s="29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ht="15.75" customHeight="1">
      <c r="A34" s="22"/>
      <c r="B34" s="22"/>
      <c r="C34" s="22"/>
      <c r="D34" s="29"/>
      <c r="E34" s="29"/>
      <c r="F34" s="29"/>
      <c r="G34" s="42"/>
      <c r="H34" s="42"/>
      <c r="I34" s="29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ht="15.75" customHeight="1">
      <c r="A35" s="22"/>
      <c r="B35" s="22"/>
      <c r="C35" s="22"/>
      <c r="D35" s="29"/>
      <c r="E35" s="29"/>
      <c r="F35" s="29"/>
      <c r="G35" s="42"/>
      <c r="H35" s="44"/>
      <c r="I35" s="29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ht="15.75" customHeight="1">
      <c r="A36" s="22"/>
      <c r="B36" s="22"/>
      <c r="C36" s="22"/>
      <c r="D36" s="42"/>
      <c r="E36" s="29"/>
      <c r="F36" s="29"/>
      <c r="G36" s="42"/>
      <c r="H36" s="42"/>
      <c r="I36" s="29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ht="15.75" customHeight="1">
      <c r="A37" s="22"/>
      <c r="B37" s="22"/>
      <c r="C37" s="22"/>
      <c r="D37" s="29"/>
      <c r="E37" s="29"/>
      <c r="F37" s="29"/>
      <c r="G37" s="42"/>
      <c r="H37" s="44"/>
      <c r="I37" s="29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ht="15.75" customHeight="1">
      <c r="A38" s="22"/>
      <c r="B38" s="22"/>
      <c r="C38" s="22"/>
      <c r="D38" s="29"/>
      <c r="E38" s="29"/>
      <c r="F38" s="29"/>
      <c r="G38" s="42"/>
      <c r="H38" s="42"/>
      <c r="I38" s="29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ht="15.75" customHeight="1">
      <c r="A39" s="22"/>
      <c r="B39" s="22"/>
      <c r="C39" s="22"/>
      <c r="D39" s="29"/>
      <c r="E39" s="29"/>
      <c r="F39" s="29"/>
      <c r="G39" s="42"/>
      <c r="H39" s="42"/>
      <c r="I39" s="29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ht="15.75" customHeight="1">
      <c r="A40" s="22"/>
      <c r="B40" s="22"/>
      <c r="C40" s="22"/>
      <c r="D40" s="29"/>
      <c r="E40" s="29"/>
      <c r="F40" s="29"/>
      <c r="G40" s="42"/>
      <c r="H40" s="4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ht="15.75" customHeight="1">
      <c r="A41" s="22"/>
      <c r="B41" s="22"/>
      <c r="C41" s="22"/>
      <c r="D41" s="29"/>
      <c r="E41" s="29"/>
      <c r="F41" s="29"/>
      <c r="G41" s="42"/>
      <c r="H41" s="29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ht="15.75" customHeight="1">
      <c r="A42" s="22"/>
      <c r="B42" s="22"/>
      <c r="C42" s="22"/>
      <c r="D42" s="29"/>
      <c r="E42" s="29"/>
      <c r="F42" s="29"/>
      <c r="G42" s="42"/>
      <c r="H42" s="29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ht="15.75" customHeight="1">
      <c r="A43" s="22"/>
      <c r="B43" s="22"/>
      <c r="C43" s="22"/>
      <c r="D43" s="29"/>
      <c r="E43" s="29"/>
      <c r="F43" s="29"/>
      <c r="G43" s="42"/>
      <c r="H43" s="29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ht="15.75" customHeight="1">
      <c r="A44" s="22"/>
      <c r="B44" s="22"/>
      <c r="C44" s="22"/>
      <c r="D44" s="29"/>
      <c r="E44" s="29"/>
      <c r="F44" s="29"/>
      <c r="G44" s="42"/>
      <c r="H44" s="29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ht="15.75" customHeight="1">
      <c r="A45" s="22"/>
      <c r="B45" s="22"/>
      <c r="C45" s="22"/>
      <c r="D45" s="29"/>
      <c r="E45" s="29"/>
      <c r="F45" s="29"/>
      <c r="G45" s="42"/>
      <c r="H45" s="29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ht="15.75" customHeight="1">
      <c r="A46" s="22"/>
      <c r="B46" s="22"/>
      <c r="C46" s="22"/>
      <c r="D46" s="29"/>
      <c r="E46" s="29"/>
      <c r="F46" s="29"/>
      <c r="G46" s="42"/>
      <c r="H46" s="29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ht="15.75" customHeight="1">
      <c r="A47" s="22"/>
      <c r="B47" s="22"/>
      <c r="C47" s="22"/>
      <c r="D47" s="29"/>
      <c r="E47" s="29"/>
      <c r="F47" s="29"/>
      <c r="G47" s="4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ht="15.7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ht="15.7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ht="15.7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ht="15.7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ht="15.7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ht="15.7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ht="15.7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ht="15.7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ht="15.7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ht="15.7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ht="15.7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ht="15.7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ht="15.7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ht="15.7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ht="15.7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ht="15.7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ht="15.7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ht="15.7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ht="15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ht="15.7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ht="15.7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ht="15.7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ht="15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ht="15.7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ht="15.7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ht="15.7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ht="15.7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ht="15.7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ht="15.7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ht="15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ht="15.7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ht="15.7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ht="15.7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ht="15.7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ht="15.7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ht="15.7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ht="15.7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ht="15.7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ht="15.7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ht="15.7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ht="15.7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ht="15.7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ht="15.7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ht="15.7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ht="15.7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ht="15.7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ht="15.7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ht="15.7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ht="15.7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ht="15.7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ht="15.7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ht="15.7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ht="15.7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ht="15.7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ht="15.7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ht="15.7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ht="15.7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ht="15.7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ht="15.7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ht="15.7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ht="15.7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ht="15.7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ht="15.7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ht="15.7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ht="15.7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ht="15.7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ht="15.7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ht="15.7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ht="15.7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ht="15.7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ht="15.7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ht="15.7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ht="15.7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ht="15.7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ht="15.7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ht="15.7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ht="15.7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ht="15.7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ht="15.7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ht="15.7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ht="15.7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ht="15.7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ht="15.7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ht="15.7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ht="15.7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ht="15.7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ht="15.7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ht="15.7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ht="15.7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ht="15.7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ht="15.7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ht="15.7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ht="15.7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ht="15.7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ht="15.7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ht="15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ht="15.7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ht="15.7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ht="15.7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ht="15.7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ht="15.7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ht="15.7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ht="15.7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ht="15.7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ht="15.7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ht="15.7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ht="15.7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ht="15.7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ht="15.7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ht="15.7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ht="15.7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ht="15.7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ht="15.7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ht="15.7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ht="15.7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ht="15.7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ht="15.7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ht="15.7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ht="15.7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ht="15.7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ht="15.7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ht="15.7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ht="15.7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ht="15.7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ht="15.7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ht="15.7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ht="15.7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ht="15.7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ht="15.7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ht="15.7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ht="15.7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ht="15.7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ht="15.7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ht="15.7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ht="15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ht="15.7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ht="15.7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ht="15.7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ht="15.7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ht="15.7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ht="15.7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ht="15.7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ht="15.7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ht="15.7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ht="15.7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ht="15.7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ht="15.7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ht="15.7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ht="15.7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ht="15.7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ht="15.7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ht="15.7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ht="15.7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ht="15.7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ht="15.7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ht="15.7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ht="15.7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ht="15.7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ht="15.7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ht="15.7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ht="15.7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ht="15.7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ht="15.7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ht="15.7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ht="15.7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ht="15.7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ht="15.7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ht="15.7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ht="15.7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ht="15.7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ht="15.7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ht="15.7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ht="15.7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1">
    <mergeCell ref="A9:D9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18.0"/>
    <col customWidth="1" min="4" max="4" width="22.13"/>
  </cols>
  <sheetData>
    <row r="1" ht="15.75" customHeight="1">
      <c r="A1" s="22" t="s">
        <v>59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ht="15.75" customHeight="1">
      <c r="A2" s="45" t="s">
        <v>60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>
      <c r="A3" s="46" t="s">
        <v>61</v>
      </c>
      <c r="B3" s="47">
        <v>2022.0</v>
      </c>
      <c r="C3" s="48"/>
      <c r="D3" s="46" t="s">
        <v>61</v>
      </c>
      <c r="E3" s="47">
        <v>2022.0</v>
      </c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</row>
    <row r="4" ht="15.75" customHeight="1">
      <c r="A4" s="49" t="s">
        <v>50</v>
      </c>
      <c r="B4" s="50">
        <v>23.814865223065</v>
      </c>
      <c r="C4" s="51"/>
      <c r="D4" s="52" t="s">
        <v>57</v>
      </c>
      <c r="E4" s="50">
        <v>304.284490510672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ht="15.75" customHeight="1">
      <c r="A5" s="52" t="s">
        <v>54</v>
      </c>
      <c r="B5" s="50">
        <v>19.8045294593029</v>
      </c>
      <c r="C5" s="51"/>
      <c r="D5" s="52" t="s">
        <v>62</v>
      </c>
      <c r="E5" s="50">
        <v>74.6909997825935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</row>
    <row r="6" ht="15.75" customHeight="1">
      <c r="A6" s="52" t="s">
        <v>48</v>
      </c>
      <c r="B6" s="50">
        <v>20.7978023957488</v>
      </c>
      <c r="C6" s="51"/>
      <c r="D6" s="52" t="s">
        <v>55</v>
      </c>
      <c r="E6" s="50">
        <v>57.0914173888733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</row>
    <row r="7" ht="15.75" customHeight="1">
      <c r="A7" s="52" t="s">
        <v>57</v>
      </c>
      <c r="B7" s="50">
        <v>304.284490510672</v>
      </c>
      <c r="C7" s="51"/>
      <c r="D7" s="52" t="s">
        <v>53</v>
      </c>
      <c r="E7" s="50">
        <v>40.9162667106103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</row>
    <row r="8" ht="15.75" customHeight="1">
      <c r="A8" s="52" t="s">
        <v>46</v>
      </c>
      <c r="B8" s="50">
        <v>18.9277578041851</v>
      </c>
      <c r="C8" s="51"/>
      <c r="D8" s="52" t="s">
        <v>56</v>
      </c>
      <c r="E8" s="50">
        <v>32.9227017628182</v>
      </c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</row>
    <row r="9" ht="15.75" customHeight="1">
      <c r="A9" s="52" t="s">
        <v>49</v>
      </c>
      <c r="B9" s="50">
        <v>25.7937659512154</v>
      </c>
      <c r="C9" s="51"/>
      <c r="D9" s="52" t="s">
        <v>49</v>
      </c>
      <c r="E9" s="50">
        <v>25.7937659512154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</row>
    <row r="10" ht="15.75" customHeight="1">
      <c r="A10" s="52" t="s">
        <v>51</v>
      </c>
      <c r="B10" s="50">
        <v>24.9398366142849</v>
      </c>
      <c r="C10" s="51"/>
      <c r="D10" s="52" t="s">
        <v>51</v>
      </c>
      <c r="E10" s="50">
        <v>24.9398366142849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</row>
    <row r="11" ht="15.75" customHeight="1">
      <c r="A11" s="52" t="s">
        <v>56</v>
      </c>
      <c r="B11" s="50">
        <v>32.9227017628182</v>
      </c>
      <c r="C11" s="51"/>
      <c r="D11" s="49" t="s">
        <v>50</v>
      </c>
      <c r="E11" s="50">
        <v>23.814865223065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</row>
    <row r="12" ht="15.75" customHeight="1">
      <c r="A12" s="52" t="s">
        <v>53</v>
      </c>
      <c r="B12" s="50">
        <v>40.9162667106103</v>
      </c>
      <c r="C12" s="51"/>
      <c r="D12" s="52" t="s">
        <v>48</v>
      </c>
      <c r="E12" s="50">
        <v>20.7978023957488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</row>
    <row r="13" ht="15.75" customHeight="1">
      <c r="A13" s="52" t="s">
        <v>52</v>
      </c>
      <c r="B13" s="50">
        <v>15.8720411517363</v>
      </c>
      <c r="C13" s="22"/>
      <c r="D13" s="52" t="s">
        <v>54</v>
      </c>
      <c r="E13" s="50">
        <v>19.8045294593029</v>
      </c>
      <c r="F13" s="22"/>
      <c r="G13" s="28"/>
      <c r="H13" s="28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</row>
    <row r="14" ht="15.75" customHeight="1">
      <c r="A14" s="52" t="s">
        <v>55</v>
      </c>
      <c r="B14" s="50">
        <v>57.0914173888733</v>
      </c>
      <c r="C14" s="22"/>
      <c r="D14" s="52" t="s">
        <v>46</v>
      </c>
      <c r="E14" s="50">
        <v>18.9277578041851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</row>
    <row r="15" ht="15.75" customHeight="1">
      <c r="A15" s="52" t="s">
        <v>62</v>
      </c>
      <c r="B15" s="50">
        <v>74.6909997825935</v>
      </c>
      <c r="C15" s="22"/>
      <c r="D15" s="52" t="s">
        <v>52</v>
      </c>
      <c r="E15" s="50">
        <v>15.8720411517363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</row>
    <row r="16" ht="15.75" customHeight="1">
      <c r="A16" s="49" t="s">
        <v>63</v>
      </c>
      <c r="B16" s="53">
        <v>27.3018000691225</v>
      </c>
      <c r="C16" s="51"/>
      <c r="D16" s="49" t="s">
        <v>63</v>
      </c>
      <c r="E16" s="53">
        <v>27.3018000691225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</row>
    <row r="17">
      <c r="A17" s="49" t="s">
        <v>64</v>
      </c>
      <c r="B17" s="53">
        <v>32.7543179043418</v>
      </c>
      <c r="C17" s="48"/>
      <c r="D17" s="49" t="s">
        <v>64</v>
      </c>
      <c r="E17" s="53">
        <v>32.7543179043418</v>
      </c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</row>
    <row r="18" ht="15.75" customHeight="1">
      <c r="A18" s="54" t="s">
        <v>65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</row>
    <row r="19" ht="15.7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</row>
    <row r="20" ht="15.7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</row>
    <row r="21" ht="15.7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</row>
    <row r="22" ht="15.7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</row>
    <row r="23" ht="15.7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</row>
    <row r="24" ht="15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</row>
    <row r="25" ht="15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</row>
    <row r="26" ht="15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</row>
    <row r="27" ht="15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</row>
    <row r="28" ht="15.7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</row>
    <row r="29" ht="15.7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</row>
    <row r="30" ht="15.7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</row>
    <row r="31" ht="15.75" customHeight="1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</row>
    <row r="32" ht="15.7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</row>
    <row r="33" ht="15.75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</row>
    <row r="34" ht="15.7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</row>
    <row r="35" ht="15.7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</row>
    <row r="36" ht="15.7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</row>
    <row r="37" ht="15.7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</row>
    <row r="38" ht="15.7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</row>
    <row r="39" ht="15.7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</row>
    <row r="40" ht="15.7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</row>
    <row r="41" ht="15.7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</row>
    <row r="42" ht="15.7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</row>
    <row r="43" ht="15.7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</row>
    <row r="44" ht="15.7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</row>
    <row r="45" ht="15.7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</row>
    <row r="46" ht="15.7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</row>
    <row r="47" ht="15.7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</row>
    <row r="48" ht="15.7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</row>
    <row r="49" ht="15.7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</row>
    <row r="50" ht="15.7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</row>
    <row r="51" ht="15.7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</row>
    <row r="52" ht="15.7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</row>
    <row r="53" ht="15.7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</row>
    <row r="54" ht="15.7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</row>
    <row r="55" ht="15.7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</row>
    <row r="56" ht="15.7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</row>
    <row r="57" ht="15.7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</row>
    <row r="58" ht="15.7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</row>
    <row r="59" ht="15.7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</row>
    <row r="60" ht="15.7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</row>
    <row r="61" ht="15.7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</row>
    <row r="62" ht="15.7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</row>
    <row r="63" ht="15.7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</row>
    <row r="64" ht="15.7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</row>
    <row r="65" ht="15.7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</row>
    <row r="66" ht="15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</row>
    <row r="67" ht="15.7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</row>
    <row r="68" ht="15.7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</row>
    <row r="69" ht="15.7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</row>
    <row r="70" ht="15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</row>
    <row r="71" ht="15.7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</row>
    <row r="72" ht="15.7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</row>
    <row r="73" ht="15.7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</row>
    <row r="74" ht="15.7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</row>
    <row r="75" ht="15.7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</row>
    <row r="76" ht="15.7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</row>
    <row r="77" ht="15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</row>
    <row r="78" ht="15.7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</row>
    <row r="79" ht="15.7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</row>
    <row r="80" ht="15.7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</row>
    <row r="81" ht="15.7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</row>
    <row r="82" ht="15.7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</row>
    <row r="83" ht="15.7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</row>
    <row r="84" ht="15.7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</row>
    <row r="85" ht="15.7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</row>
    <row r="86" ht="15.7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</row>
    <row r="87" ht="15.7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</row>
    <row r="88" ht="15.7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</row>
    <row r="89" ht="15.7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</row>
    <row r="90" ht="15.7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</row>
    <row r="91" ht="15.7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</row>
    <row r="92" ht="15.7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</row>
    <row r="93" ht="15.7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</row>
    <row r="94" ht="15.7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</row>
    <row r="95" ht="15.7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</row>
    <row r="96" ht="15.7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</row>
    <row r="97" ht="15.7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</row>
    <row r="98" ht="15.7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</row>
    <row r="99" ht="15.7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</row>
    <row r="100" ht="15.7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</row>
    <row r="101" ht="15.7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</row>
    <row r="102" ht="15.7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</row>
    <row r="103" ht="15.7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</row>
    <row r="104" ht="15.7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</row>
    <row r="105" ht="15.7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</row>
    <row r="106" ht="15.7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</row>
    <row r="107" ht="15.7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</row>
    <row r="108" ht="15.7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</row>
    <row r="109" ht="15.7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</row>
    <row r="110" ht="15.7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</row>
    <row r="111" ht="15.7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</row>
    <row r="112" ht="15.7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</row>
    <row r="113" ht="15.7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</row>
    <row r="114" ht="15.7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</row>
    <row r="115" ht="15.7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</row>
    <row r="116" ht="15.7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</row>
    <row r="117" ht="15.7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</row>
    <row r="118" ht="15.7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</row>
    <row r="119" ht="15.7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</row>
    <row r="120" ht="15.7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</row>
    <row r="121" ht="15.7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</row>
    <row r="122" ht="15.7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</row>
    <row r="123" ht="15.7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</row>
    <row r="124" ht="15.7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</row>
    <row r="125" ht="15.7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</row>
    <row r="126" ht="15.7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</row>
    <row r="127" ht="15.7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</row>
    <row r="128" ht="15.7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</row>
    <row r="129" ht="15.7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</row>
    <row r="130" ht="15.7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</row>
    <row r="131" ht="15.7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</row>
    <row r="132" ht="15.7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</row>
    <row r="133" ht="15.7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</row>
    <row r="134" ht="15.7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</row>
    <row r="135" ht="15.7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</row>
    <row r="136" ht="15.7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</row>
    <row r="137" ht="15.7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</row>
    <row r="138" ht="15.7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</row>
    <row r="139" ht="15.7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</row>
    <row r="140" ht="15.7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</row>
    <row r="141" ht="15.7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</row>
    <row r="142" ht="15.7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</row>
    <row r="143" ht="15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</row>
    <row r="144" ht="15.7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</row>
    <row r="145" ht="15.7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</row>
    <row r="146" ht="15.7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</row>
    <row r="147" ht="15.7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</row>
    <row r="148" ht="15.7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</row>
    <row r="149" ht="15.7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</row>
    <row r="150" ht="15.7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</row>
    <row r="151" ht="15.7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</row>
    <row r="152" ht="15.7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</row>
    <row r="153" ht="15.7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</row>
    <row r="154" ht="15.7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</row>
    <row r="155" ht="15.7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</row>
    <row r="156" ht="15.7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</row>
    <row r="157" ht="15.7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</row>
    <row r="158" ht="15.7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</row>
    <row r="159" ht="15.7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</row>
    <row r="160" ht="15.7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</row>
    <row r="161" ht="15.7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</row>
    <row r="162" ht="15.7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</row>
    <row r="163" ht="15.7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</row>
    <row r="164" ht="15.7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</row>
    <row r="165" ht="15.7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</row>
    <row r="166" ht="15.7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</row>
    <row r="167" ht="15.7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</row>
    <row r="168" ht="15.7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</row>
    <row r="169" ht="15.7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</row>
    <row r="170" ht="15.7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</row>
    <row r="171" ht="15.7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</row>
    <row r="172" ht="15.7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</row>
    <row r="173" ht="15.7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</row>
    <row r="174" ht="15.7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</row>
    <row r="175" ht="15.7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</row>
    <row r="176" ht="15.7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</row>
    <row r="177" ht="15.7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</row>
    <row r="178" ht="15.7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</row>
    <row r="179" ht="15.7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</row>
    <row r="180" ht="15.7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</row>
    <row r="181" ht="15.7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</row>
    <row r="182" ht="15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</row>
    <row r="183" ht="15.7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</row>
    <row r="184" ht="15.7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ht="15.7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</row>
    <row r="186" ht="15.7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</row>
    <row r="187" ht="15.7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</row>
    <row r="188" ht="15.7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</row>
    <row r="189" ht="15.7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</row>
    <row r="190" ht="15.7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</row>
    <row r="191" ht="15.7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</row>
    <row r="192" ht="15.7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</row>
    <row r="193" ht="15.7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</row>
    <row r="194" ht="15.7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</row>
    <row r="195" ht="15.7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</row>
    <row r="196" ht="15.7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</row>
    <row r="197" ht="15.7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</row>
    <row r="198" ht="15.7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</row>
    <row r="199" ht="15.7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</row>
    <row r="200" ht="15.7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</row>
    <row r="201" ht="15.7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</row>
    <row r="202" ht="15.7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</row>
    <row r="203" ht="15.7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</row>
    <row r="204" ht="15.7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</row>
    <row r="205" ht="15.7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</row>
    <row r="206" ht="15.7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</row>
    <row r="207" ht="15.7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</row>
    <row r="208" ht="15.7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</row>
    <row r="209" ht="15.7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</row>
    <row r="210" ht="15.7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</row>
    <row r="211" ht="15.7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</row>
    <row r="212" ht="15.7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</row>
    <row r="213" ht="15.7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</row>
    <row r="214" ht="15.7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</row>
    <row r="215" ht="15.7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</row>
    <row r="216" ht="15.7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</row>
    <row r="217" ht="15.7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</row>
    <row r="218" ht="15.7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</row>
    <row r="219" ht="15.7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</row>
    <row r="220" ht="15.7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</row>
    <row r="221" ht="15.75" customHeight="1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</row>
    <row r="222" ht="15.75" customHeight="1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</row>
    <row r="223" ht="15.75" customHeight="1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</row>
    <row r="224" ht="15.75" customHeight="1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</row>
    <row r="225" ht="15.75" customHeight="1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</row>
    <row r="226" ht="15.75" customHeight="1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</row>
    <row r="227" ht="15.7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</row>
    <row r="228" ht="15.75" customHeight="1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</row>
    <row r="229" ht="15.75" customHeight="1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</row>
    <row r="230" ht="15.75" customHeight="1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</row>
    <row r="231" ht="15.75" customHeight="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</row>
    <row r="232" ht="15.75" customHeight="1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</row>
    <row r="233" ht="15.75" customHeight="1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</row>
    <row r="234" ht="15.75" customHeight="1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</row>
    <row r="235" ht="15.75" customHeight="1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</row>
    <row r="236" ht="15.75" customHeight="1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</row>
    <row r="237" ht="15.7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</row>
    <row r="238" ht="15.75" customHeigh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</row>
    <row r="239" ht="15.75" customHeight="1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</row>
    <row r="240" ht="15.75" customHeight="1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</row>
    <row r="241" ht="15.75" customHeight="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</row>
    <row r="242" ht="15.75" customHeight="1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</row>
    <row r="243" ht="15.75" customHeight="1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</row>
    <row r="244" ht="15.75" customHeight="1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</row>
    <row r="245" ht="15.75" customHeight="1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</row>
    <row r="246" ht="15.75" customHeight="1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</row>
    <row r="247" ht="15.75" customHeight="1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</row>
    <row r="248" ht="15.75" customHeight="1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</row>
    <row r="249" ht="15.75" customHeight="1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</row>
    <row r="250" ht="15.75" customHeight="1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</row>
    <row r="251" ht="15.75" customHeight="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</row>
    <row r="252" ht="15.75" customHeight="1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</row>
    <row r="253" ht="15.75" customHeight="1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</row>
    <row r="254" ht="15.75" customHeight="1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</row>
    <row r="255" ht="15.75" customHeight="1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</row>
    <row r="256" ht="15.75" customHeight="1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</row>
    <row r="257" ht="15.75" customHeight="1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</row>
    <row r="258" ht="15.75" customHeight="1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</row>
    <row r="259" ht="15.75" customHeight="1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</row>
    <row r="260" ht="15.75" customHeight="1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</row>
    <row r="261" ht="15.75" customHeight="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</row>
    <row r="262" ht="15.75" customHeight="1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</row>
    <row r="263" ht="15.75" customHeight="1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</row>
    <row r="264" ht="15.75" customHeight="1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</row>
    <row r="265" ht="15.75" customHeight="1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</row>
    <row r="266" ht="15.75" customHeight="1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</row>
    <row r="267" ht="15.75" customHeight="1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</row>
    <row r="268" ht="15.75" customHeight="1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</row>
    <row r="269" ht="15.75" customHeight="1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</row>
    <row r="270" ht="15.75" customHeight="1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</row>
    <row r="271" ht="15.75" customHeight="1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</row>
    <row r="272" ht="15.75" customHeight="1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</row>
    <row r="273" ht="15.75" customHeight="1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</row>
    <row r="274" ht="15.75" customHeight="1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</row>
    <row r="275" ht="15.75" customHeight="1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</row>
    <row r="276" ht="15.75" customHeight="1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</row>
    <row r="277" ht="15.75" customHeight="1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</row>
    <row r="278" ht="15.75" customHeight="1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</row>
    <row r="279" ht="15.75" customHeight="1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</row>
    <row r="280" ht="15.75" customHeight="1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</row>
    <row r="281" ht="15.75" customHeight="1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</row>
    <row r="282" ht="15.75" customHeight="1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</row>
    <row r="283" ht="15.75" customHeight="1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</row>
    <row r="284" ht="15.75" customHeight="1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</row>
    <row r="285" ht="15.75" customHeight="1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</row>
    <row r="286" ht="15.75" customHeight="1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</row>
    <row r="287" ht="15.75" customHeight="1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</row>
    <row r="288" ht="15.75" customHeight="1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</row>
    <row r="289" ht="15.75" customHeight="1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</row>
    <row r="290" ht="15.75" customHeight="1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</row>
    <row r="291" ht="15.75" customHeight="1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</row>
    <row r="292" ht="15.75" customHeight="1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</row>
    <row r="293" ht="15.75" customHeight="1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</row>
    <row r="294" ht="15.75" customHeight="1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</row>
    <row r="295" ht="15.75" customHeight="1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</row>
    <row r="296" ht="15.75" customHeight="1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</row>
    <row r="297" ht="15.75" customHeight="1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</row>
    <row r="298" ht="15.75" customHeight="1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</row>
    <row r="299" ht="15.75" customHeight="1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</row>
    <row r="300" ht="15.75" customHeight="1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</row>
    <row r="301" ht="15.75" customHeight="1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</row>
    <row r="302" ht="15.75" customHeight="1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</row>
    <row r="303" ht="15.75" customHeight="1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</row>
    <row r="304" ht="15.75" customHeight="1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</row>
    <row r="305" ht="15.75" customHeight="1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</row>
    <row r="306" ht="15.75" customHeight="1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</row>
    <row r="307" ht="15.75" customHeight="1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</row>
    <row r="308" ht="15.75" customHeight="1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</row>
    <row r="309" ht="15.75" customHeight="1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</row>
    <row r="310" ht="15.75" customHeight="1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</row>
    <row r="311" ht="15.75" customHeight="1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</row>
    <row r="312" ht="15.75" customHeight="1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</row>
    <row r="313" ht="15.75" customHeight="1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</row>
    <row r="314" ht="15.75" customHeight="1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</row>
    <row r="315" ht="15.75" customHeight="1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</row>
    <row r="316" ht="15.75" customHeight="1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</row>
    <row r="317" ht="15.75" customHeight="1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</row>
    <row r="318" ht="15.7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</row>
    <row r="319" ht="15.75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</row>
    <row r="320" ht="15.7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</row>
    <row r="321" ht="15.7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</row>
    <row r="322" ht="15.75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</row>
    <row r="323" ht="15.7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</row>
    <row r="324" ht="15.75" customHeight="1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</row>
    <row r="325" ht="15.75" customHeight="1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</row>
    <row r="326" ht="15.75" customHeight="1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</row>
    <row r="327" ht="15.75" customHeight="1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</row>
    <row r="328" ht="15.75" customHeight="1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</row>
    <row r="329" ht="15.75" customHeight="1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</row>
    <row r="330" ht="15.75" customHeight="1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</row>
    <row r="331" ht="15.75" customHeight="1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</row>
    <row r="332" ht="15.75" customHeight="1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</row>
    <row r="333" ht="15.75" customHeight="1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</row>
    <row r="334" ht="15.75" customHeight="1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</row>
    <row r="335" ht="15.75" customHeight="1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</row>
    <row r="336" ht="15.75" customHeight="1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</row>
    <row r="337" ht="15.75" customHeight="1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</row>
    <row r="338" ht="15.75" customHeight="1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</row>
    <row r="339" ht="15.75" customHeight="1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</row>
    <row r="340" ht="15.75" customHeight="1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</row>
    <row r="341" ht="15.75" customHeight="1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</row>
    <row r="342" ht="15.75" customHeight="1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</row>
    <row r="343" ht="15.75" customHeight="1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</row>
    <row r="344" ht="15.75" customHeight="1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</row>
    <row r="345" ht="15.75" customHeight="1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</row>
    <row r="346" ht="15.75" customHeight="1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</row>
    <row r="347" ht="15.75" customHeight="1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</row>
    <row r="348" ht="15.75" customHeight="1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</row>
    <row r="349" ht="15.75" customHeight="1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</row>
    <row r="350" ht="15.75" customHeight="1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</row>
    <row r="351" ht="15.75" customHeight="1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</row>
    <row r="352" ht="15.75" customHeight="1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</row>
    <row r="353" ht="15.75" customHeight="1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</row>
    <row r="354" ht="15.75" customHeight="1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</row>
    <row r="355" ht="15.75" customHeight="1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</row>
    <row r="356" ht="15.75" customHeight="1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</row>
    <row r="357" ht="15.75" customHeight="1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</row>
    <row r="358" ht="15.75" customHeight="1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</row>
    <row r="359" ht="15.75" customHeight="1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</row>
    <row r="360" ht="15.75" customHeight="1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</row>
    <row r="361" ht="15.75" customHeight="1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</row>
    <row r="362" ht="15.75" customHeight="1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</row>
    <row r="363" ht="15.75" customHeight="1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</row>
    <row r="364" ht="15.75" customHeight="1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</row>
    <row r="365" ht="15.75" customHeight="1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</row>
    <row r="366" ht="15.75" customHeight="1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</row>
    <row r="367" ht="15.75" customHeight="1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</row>
    <row r="368" ht="15.75" customHeight="1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</row>
    <row r="369" ht="15.75" customHeight="1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</row>
    <row r="370" ht="15.75" customHeight="1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</row>
    <row r="371" ht="15.75" customHeight="1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</row>
    <row r="372" ht="15.75" customHeight="1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</row>
    <row r="373" ht="15.75" customHeight="1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</row>
    <row r="374" ht="15.75" customHeight="1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</row>
    <row r="375" ht="15.75" customHeight="1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</row>
    <row r="376" ht="15.75" customHeight="1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</row>
    <row r="377" ht="15.75" customHeight="1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</row>
    <row r="378" ht="15.75" customHeight="1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</row>
    <row r="379" ht="15.75" customHeight="1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</row>
    <row r="380" ht="15.75" customHeight="1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</row>
    <row r="381" ht="15.75" customHeight="1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</row>
    <row r="382" ht="15.75" customHeight="1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</row>
    <row r="383" ht="15.75" customHeight="1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</row>
    <row r="384" ht="15.75" customHeight="1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</row>
    <row r="385" ht="15.75" customHeight="1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</row>
    <row r="386" ht="15.75" customHeight="1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</row>
    <row r="387" ht="15.75" customHeight="1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</row>
    <row r="388" ht="15.75" customHeight="1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</row>
    <row r="389" ht="15.75" customHeight="1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</row>
    <row r="390" ht="15.75" customHeight="1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</row>
    <row r="391" ht="15.75" customHeight="1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</row>
    <row r="392" ht="15.75" customHeight="1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</row>
    <row r="393" ht="15.75" customHeight="1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</row>
    <row r="394" ht="15.75" customHeight="1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</row>
    <row r="395" ht="15.75" customHeight="1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</row>
    <row r="396" ht="15.75" customHeight="1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</row>
    <row r="397" ht="15.75" customHeight="1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</row>
    <row r="398" ht="15.75" customHeight="1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</row>
    <row r="399" ht="15.75" customHeight="1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</row>
    <row r="400" ht="15.75" customHeight="1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</row>
    <row r="401" ht="15.75" customHeight="1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</row>
    <row r="402" ht="15.75" customHeight="1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</row>
    <row r="403" ht="15.75" customHeight="1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</row>
    <row r="404" ht="15.75" customHeight="1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</row>
    <row r="405" ht="15.75" customHeight="1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</row>
    <row r="406" ht="15.75" customHeight="1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</row>
    <row r="407" ht="15.75" customHeight="1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</row>
    <row r="408" ht="15.75" customHeight="1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</row>
    <row r="409" ht="15.75" customHeight="1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</row>
    <row r="410" ht="15.75" customHeight="1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</row>
    <row r="411" ht="15.75" customHeight="1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</row>
    <row r="412" ht="15.75" customHeight="1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</row>
    <row r="413" ht="15.75" customHeight="1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</row>
    <row r="414" ht="15.75" customHeight="1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</row>
    <row r="415" ht="15.75" customHeight="1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</row>
    <row r="416" ht="15.75" customHeight="1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</row>
    <row r="417" ht="15.75" customHeight="1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</row>
    <row r="418" ht="15.75" customHeight="1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</row>
    <row r="419" ht="15.75" customHeight="1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</row>
    <row r="420" ht="15.75" customHeight="1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</row>
    <row r="421" ht="15.75" customHeight="1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</row>
    <row r="422" ht="15.75" customHeight="1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</row>
    <row r="423" ht="15.75" customHeight="1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</row>
    <row r="424" ht="15.75" customHeight="1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</row>
    <row r="425" ht="15.75" customHeight="1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</row>
    <row r="426" ht="15.75" customHeight="1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</row>
    <row r="427" ht="15.75" customHeight="1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</row>
    <row r="428" ht="15.75" customHeight="1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</row>
    <row r="429" ht="15.75" customHeight="1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</row>
    <row r="430" ht="15.75" customHeight="1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</row>
    <row r="431" ht="15.75" customHeight="1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</row>
    <row r="432" ht="15.75" customHeight="1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</row>
    <row r="433" ht="15.75" customHeight="1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</row>
    <row r="434" ht="15.75" customHeight="1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</row>
    <row r="435" ht="15.75" customHeight="1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</row>
    <row r="436" ht="15.75" customHeight="1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</row>
    <row r="437" ht="15.75" customHeight="1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</row>
    <row r="438" ht="15.75" customHeight="1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</row>
    <row r="439" ht="15.75" customHeight="1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</row>
    <row r="440" ht="15.75" customHeight="1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</row>
    <row r="441" ht="15.75" customHeight="1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</row>
    <row r="442" ht="15.75" customHeight="1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</row>
    <row r="443" ht="15.75" customHeight="1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</row>
    <row r="444" ht="15.75" customHeight="1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</row>
    <row r="445" ht="15.75" customHeight="1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</row>
    <row r="446" ht="15.75" customHeight="1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</row>
    <row r="447" ht="15.75" customHeight="1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</row>
    <row r="448" ht="15.75" customHeight="1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</row>
    <row r="449" ht="15.75" customHeight="1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</row>
    <row r="450" ht="15.75" customHeight="1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</row>
    <row r="451" ht="15.75" customHeight="1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</row>
    <row r="452" ht="15.75" customHeight="1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</row>
    <row r="453" ht="15.75" customHeight="1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</row>
    <row r="454" ht="15.75" customHeight="1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</row>
    <row r="455" ht="15.75" customHeight="1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</row>
    <row r="456" ht="15.75" customHeight="1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</row>
    <row r="457" ht="15.75" customHeight="1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</row>
    <row r="458" ht="15.75" customHeight="1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</row>
    <row r="459" ht="15.75" customHeight="1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</row>
    <row r="460" ht="15.75" customHeight="1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</row>
    <row r="461" ht="15.75" customHeight="1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</row>
    <row r="462" ht="15.75" customHeight="1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</row>
    <row r="463" ht="15.75" customHeight="1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</row>
    <row r="464" ht="15.75" customHeight="1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</row>
    <row r="465" ht="15.75" customHeight="1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</row>
    <row r="466" ht="15.75" customHeight="1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</row>
    <row r="467" ht="15.75" customHeight="1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</row>
    <row r="468" ht="15.75" customHeight="1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</row>
    <row r="469" ht="15.75" customHeight="1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</row>
    <row r="470" ht="15.75" customHeight="1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</row>
    <row r="471" ht="15.75" customHeight="1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</row>
    <row r="472" ht="15.75" customHeight="1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</row>
    <row r="473" ht="15.75" customHeight="1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</row>
    <row r="474" ht="15.75" customHeight="1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</row>
    <row r="475" ht="15.75" customHeight="1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</row>
    <row r="476" ht="15.75" customHeight="1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</row>
    <row r="477" ht="15.75" customHeight="1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</row>
    <row r="478" ht="15.75" customHeight="1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</row>
    <row r="479" ht="15.75" customHeight="1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</row>
    <row r="480" ht="15.75" customHeight="1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</row>
    <row r="481" ht="15.75" customHeight="1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</row>
    <row r="482" ht="15.75" customHeight="1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</row>
    <row r="483" ht="15.75" customHeight="1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</row>
    <row r="484" ht="15.75" customHeight="1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</row>
    <row r="485" ht="15.75" customHeight="1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</row>
    <row r="486" ht="15.75" customHeight="1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</row>
    <row r="487" ht="15.75" customHeight="1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</row>
    <row r="488" ht="15.75" customHeight="1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</row>
    <row r="489" ht="15.75" customHeight="1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</row>
    <row r="490" ht="15.75" customHeight="1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</row>
    <row r="491" ht="15.75" customHeight="1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</row>
    <row r="492" ht="15.75" customHeight="1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</row>
    <row r="493" ht="15.75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</row>
    <row r="494" ht="15.75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</row>
    <row r="495" ht="15.7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</row>
    <row r="496" ht="15.75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</row>
    <row r="497" ht="15.7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</row>
    <row r="498" ht="15.75" customHeight="1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</row>
    <row r="499" ht="15.75" customHeight="1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</row>
    <row r="500" ht="15.75" customHeight="1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</row>
    <row r="501" ht="15.75" customHeight="1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</row>
    <row r="502" ht="15.75" customHeight="1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</row>
    <row r="503" ht="15.75" customHeight="1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</row>
    <row r="504" ht="15.75" customHeight="1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</row>
    <row r="505" ht="15.75" customHeight="1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</row>
    <row r="506" ht="15.75" customHeight="1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</row>
    <row r="507" ht="15.75" customHeight="1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</row>
    <row r="508" ht="15.75" customHeight="1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</row>
    <row r="509" ht="15.75" customHeight="1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</row>
    <row r="510" ht="15.75" customHeight="1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</row>
    <row r="511" ht="15.75" customHeight="1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</row>
    <row r="512" ht="15.75" customHeight="1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</row>
    <row r="513" ht="15.75" customHeight="1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</row>
    <row r="514" ht="15.75" customHeight="1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</row>
    <row r="515" ht="15.75" customHeight="1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</row>
    <row r="516" ht="15.75" customHeight="1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</row>
    <row r="517" ht="15.75" customHeight="1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</row>
    <row r="518" ht="15.75" customHeight="1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</row>
    <row r="519" ht="15.75" customHeight="1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</row>
    <row r="520" ht="15.75" customHeight="1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</row>
    <row r="521" ht="15.7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</row>
    <row r="522" ht="15.75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</row>
    <row r="523" ht="15.75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</row>
    <row r="524" ht="15.7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</row>
    <row r="525" ht="15.75" customHeight="1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</row>
    <row r="526" ht="15.75" customHeight="1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</row>
    <row r="527" ht="15.75" customHeight="1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</row>
    <row r="528" ht="15.75" customHeight="1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</row>
    <row r="529" ht="15.75" customHeight="1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</row>
    <row r="530" ht="15.75" customHeight="1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</row>
    <row r="531" ht="15.75" customHeight="1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</row>
    <row r="532" ht="15.75" customHeight="1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</row>
    <row r="533" ht="15.75" customHeight="1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</row>
    <row r="534" ht="15.75" customHeight="1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</row>
    <row r="535" ht="15.75" customHeight="1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</row>
    <row r="536" ht="15.75" customHeight="1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</row>
    <row r="537" ht="15.75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</row>
    <row r="538" ht="15.75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</row>
    <row r="539" ht="15.75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</row>
    <row r="540" ht="15.75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</row>
    <row r="541" ht="15.75" customHeight="1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</row>
    <row r="542" ht="15.75" customHeight="1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</row>
    <row r="543" ht="15.75" customHeight="1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</row>
    <row r="544" ht="15.75" customHeight="1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</row>
    <row r="545" ht="15.75" customHeight="1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</row>
    <row r="546" ht="15.75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</row>
    <row r="547" ht="15.75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</row>
    <row r="548" ht="15.75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</row>
    <row r="549" ht="15.75" customHeight="1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</row>
    <row r="550" ht="15.75" customHeight="1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</row>
    <row r="551" ht="15.75" customHeight="1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</row>
    <row r="552" ht="15.75" customHeight="1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</row>
    <row r="553" ht="15.75" customHeight="1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</row>
    <row r="554" ht="15.75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</row>
    <row r="555" ht="15.75" customHeight="1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</row>
    <row r="556" ht="15.75" customHeight="1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</row>
    <row r="557" ht="15.75" customHeight="1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</row>
    <row r="558" ht="15.75" customHeight="1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</row>
    <row r="559" ht="15.75" customHeight="1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</row>
    <row r="560" ht="15.75" customHeight="1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</row>
    <row r="561" ht="15.75" customHeight="1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</row>
    <row r="562" ht="15.75" customHeight="1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</row>
    <row r="563" ht="15.75" customHeight="1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</row>
    <row r="564" ht="15.75" customHeight="1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</row>
    <row r="565" ht="15.75" customHeight="1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</row>
    <row r="566" ht="15.75" customHeight="1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</row>
    <row r="567" ht="15.75" customHeight="1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</row>
    <row r="568" ht="15.75" customHeight="1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</row>
    <row r="569" ht="15.75" customHeight="1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</row>
    <row r="570" ht="15.75" customHeight="1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</row>
    <row r="571" ht="15.75" customHeight="1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</row>
    <row r="572" ht="15.75" customHeight="1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</row>
    <row r="573" ht="15.75" customHeight="1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</row>
    <row r="574" ht="15.75" customHeight="1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</row>
    <row r="575" ht="15.75" customHeight="1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</row>
    <row r="576" ht="15.75" customHeight="1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</row>
    <row r="577" ht="15.75" customHeight="1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</row>
    <row r="578" ht="15.75" customHeight="1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</row>
    <row r="579" ht="15.75" customHeight="1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</row>
    <row r="580" ht="15.75" customHeight="1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</row>
    <row r="581" ht="15.75" customHeight="1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</row>
    <row r="582" ht="15.75" customHeight="1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</row>
    <row r="583" ht="15.75" customHeight="1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</row>
    <row r="584" ht="15.75" customHeight="1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</row>
    <row r="585" ht="15.75" customHeight="1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</row>
    <row r="586" ht="15.75" customHeight="1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</row>
    <row r="587" ht="15.75" customHeight="1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</row>
    <row r="588" ht="15.75" customHeight="1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</row>
    <row r="589" ht="15.75" customHeight="1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</row>
    <row r="590" ht="15.75" customHeight="1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</row>
    <row r="591" ht="15.75" customHeight="1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</row>
    <row r="592" ht="15.75" customHeight="1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</row>
    <row r="593" ht="15.75" customHeight="1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</row>
    <row r="594" ht="15.75" customHeight="1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</row>
    <row r="595" ht="15.75" customHeight="1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</row>
    <row r="596" ht="15.75" customHeight="1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</row>
    <row r="597" ht="15.75" customHeight="1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</row>
    <row r="598" ht="15.75" customHeight="1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</row>
    <row r="599" ht="15.75" customHeight="1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</row>
    <row r="600" ht="15.75" customHeight="1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</row>
    <row r="601" ht="15.75" customHeight="1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</row>
    <row r="602" ht="15.75" customHeight="1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</row>
    <row r="603" ht="15.75" customHeight="1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</row>
    <row r="604" ht="15.75" customHeight="1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</row>
    <row r="605" ht="15.75" customHeight="1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</row>
    <row r="606" ht="15.75" customHeight="1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</row>
    <row r="607" ht="15.75" customHeight="1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</row>
    <row r="608" ht="15.75" customHeight="1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</row>
    <row r="609" ht="15.75" customHeight="1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</row>
    <row r="610" ht="15.75" customHeight="1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</row>
    <row r="611" ht="15.75" customHeight="1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</row>
    <row r="612" ht="15.75" customHeight="1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</row>
    <row r="613" ht="15.75" customHeight="1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</row>
    <row r="614" ht="15.75" customHeight="1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</row>
    <row r="615" ht="15.75" customHeight="1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</row>
    <row r="616" ht="15.75" customHeight="1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</row>
    <row r="617" ht="15.75" customHeight="1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</row>
    <row r="618" ht="15.75" customHeight="1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</row>
    <row r="619" ht="15.75" customHeight="1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</row>
    <row r="620" ht="15.75" customHeight="1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</row>
    <row r="621" ht="15.75" customHeight="1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</row>
    <row r="622" ht="15.75" customHeight="1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</row>
    <row r="623" ht="15.75" customHeight="1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</row>
    <row r="624" ht="15.75" customHeight="1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</row>
    <row r="625" ht="15.75" customHeight="1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</row>
    <row r="626" ht="15.7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</row>
    <row r="627" ht="15.75" customHeight="1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</row>
    <row r="628" ht="15.75" customHeight="1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</row>
    <row r="629" ht="15.75" customHeight="1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</row>
    <row r="630" ht="15.75" customHeight="1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</row>
    <row r="631" ht="15.75" customHeight="1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</row>
    <row r="632" ht="15.75" customHeight="1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</row>
    <row r="633" ht="15.75" customHeight="1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</row>
    <row r="634" ht="15.75" customHeight="1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</row>
    <row r="635" ht="15.75" customHeight="1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</row>
    <row r="636" ht="15.75" customHeight="1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</row>
    <row r="637" ht="15.75" customHeight="1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</row>
    <row r="638" ht="15.75" customHeight="1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</row>
    <row r="639" ht="15.75" customHeight="1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</row>
    <row r="640" ht="15.75" customHeight="1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</row>
    <row r="641" ht="15.75" customHeight="1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</row>
    <row r="642" ht="15.75" customHeight="1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</row>
    <row r="643" ht="15.75" customHeight="1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</row>
    <row r="644" ht="15.75" customHeight="1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</row>
    <row r="645" ht="15.75" customHeight="1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</row>
    <row r="646" ht="15.75" customHeight="1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</row>
    <row r="647" ht="15.75" customHeight="1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</row>
    <row r="648" ht="15.75" customHeight="1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</row>
    <row r="649" ht="15.75" customHeight="1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</row>
    <row r="650" ht="15.75" customHeight="1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</row>
    <row r="651" ht="15.75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</row>
    <row r="652" ht="15.75" customHeight="1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</row>
    <row r="653" ht="15.75" customHeight="1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</row>
    <row r="654" ht="15.75" customHeight="1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</row>
    <row r="655" ht="15.75" customHeight="1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</row>
    <row r="656" ht="15.75" customHeight="1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</row>
    <row r="657" ht="15.75" customHeight="1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</row>
    <row r="658" ht="15.75" customHeight="1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</row>
    <row r="659" ht="15.75" customHeight="1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</row>
    <row r="660" ht="15.75" customHeight="1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</row>
    <row r="661" ht="15.75" customHeight="1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</row>
    <row r="662" ht="15.75" customHeight="1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</row>
    <row r="663" ht="15.75" customHeight="1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</row>
    <row r="664" ht="15.75" customHeight="1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</row>
    <row r="665" ht="15.75" customHeight="1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</row>
    <row r="666" ht="15.75" customHeight="1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</row>
    <row r="667" ht="15.75" customHeight="1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</row>
    <row r="668" ht="15.7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</row>
    <row r="669" ht="15.7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</row>
    <row r="670" ht="15.75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</row>
    <row r="671" ht="15.75" customHeight="1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</row>
    <row r="672" ht="15.75" customHeight="1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</row>
    <row r="673" ht="15.75" customHeight="1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</row>
    <row r="674" ht="15.75" customHeight="1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</row>
    <row r="675" ht="15.75" customHeight="1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</row>
    <row r="676" ht="15.75" customHeight="1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</row>
    <row r="677" ht="15.75" customHeight="1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</row>
    <row r="678" ht="15.75" customHeight="1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</row>
    <row r="679" ht="15.75" customHeight="1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</row>
    <row r="680" ht="15.75" customHeight="1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</row>
    <row r="681" ht="15.75" customHeight="1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</row>
    <row r="682" ht="15.75" customHeight="1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</row>
    <row r="683" ht="15.75" customHeight="1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</row>
    <row r="684" ht="15.75" customHeight="1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</row>
    <row r="685" ht="15.75" customHeight="1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</row>
    <row r="686" ht="15.75" customHeight="1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</row>
    <row r="687" ht="15.75" customHeight="1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</row>
    <row r="688" ht="15.7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</row>
    <row r="689" ht="15.75" customHeight="1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</row>
    <row r="690" ht="15.75" customHeight="1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</row>
    <row r="691" ht="15.75" customHeight="1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</row>
    <row r="692" ht="15.75" customHeight="1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</row>
    <row r="693" ht="15.75" customHeight="1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</row>
    <row r="694" ht="15.75" customHeight="1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</row>
    <row r="695" ht="15.75" customHeight="1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</row>
    <row r="696" ht="15.75" customHeight="1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</row>
    <row r="697" ht="15.75" customHeight="1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</row>
    <row r="698" ht="15.75" customHeight="1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</row>
    <row r="699" ht="15.75" customHeight="1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</row>
    <row r="700" ht="15.75" customHeight="1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</row>
    <row r="701" ht="15.75" customHeight="1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</row>
    <row r="702" ht="15.75" customHeight="1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</row>
    <row r="703" ht="15.75" customHeight="1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</row>
    <row r="704" ht="15.75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</row>
    <row r="705" ht="15.75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</row>
    <row r="706" ht="15.75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</row>
    <row r="707" ht="15.75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</row>
    <row r="708" ht="15.75" customHeight="1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</row>
    <row r="709" ht="15.75" customHeight="1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</row>
    <row r="710" ht="15.75" customHeight="1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</row>
    <row r="711" ht="15.75" customHeight="1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</row>
    <row r="712" ht="15.75" customHeight="1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</row>
    <row r="713" ht="15.75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</row>
    <row r="714" ht="15.75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</row>
    <row r="715" ht="15.75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</row>
    <row r="716" ht="15.75" customHeight="1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</row>
    <row r="717" ht="15.75" customHeight="1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</row>
    <row r="718" ht="15.75" customHeight="1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</row>
    <row r="719" ht="15.75" customHeight="1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</row>
    <row r="720" ht="15.75" customHeight="1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</row>
    <row r="721" ht="15.75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</row>
    <row r="722" ht="15.75" customHeight="1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</row>
    <row r="723" ht="15.75" customHeight="1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</row>
    <row r="724" ht="15.75" customHeight="1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</row>
    <row r="725" ht="15.75" customHeight="1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</row>
    <row r="726" ht="15.75" customHeight="1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</row>
    <row r="727" ht="15.75" customHeight="1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</row>
    <row r="728" ht="15.75" customHeight="1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</row>
    <row r="729" ht="15.75" customHeight="1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</row>
    <row r="730" ht="15.75" customHeight="1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</row>
    <row r="731" ht="15.75" customHeight="1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</row>
    <row r="732" ht="15.75" customHeight="1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</row>
    <row r="733" ht="15.75" customHeight="1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</row>
    <row r="734" ht="15.75" customHeight="1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</row>
    <row r="735" ht="15.75" customHeight="1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</row>
    <row r="736" ht="15.75" customHeight="1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</row>
    <row r="737" ht="15.75" customHeight="1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</row>
    <row r="738" ht="15.75" customHeight="1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</row>
    <row r="739" ht="15.75" customHeight="1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</row>
    <row r="740" ht="15.75" customHeight="1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</row>
    <row r="741" ht="15.75" customHeight="1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</row>
    <row r="742" ht="15.75" customHeight="1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</row>
    <row r="743" ht="15.75" customHeight="1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</row>
    <row r="744" ht="15.75" customHeight="1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</row>
    <row r="745" ht="15.75" customHeight="1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</row>
    <row r="746" ht="15.75" customHeight="1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</row>
    <row r="747" ht="15.75" customHeight="1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</row>
    <row r="748" ht="15.75" customHeight="1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</row>
    <row r="749" ht="15.75" customHeight="1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</row>
    <row r="750" ht="15.75" customHeight="1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</row>
    <row r="751" ht="15.75" customHeight="1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</row>
    <row r="752" ht="15.75" customHeight="1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</row>
    <row r="753" ht="15.75" customHeight="1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</row>
    <row r="754" ht="15.75" customHeight="1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</row>
    <row r="755" ht="15.75" customHeight="1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</row>
    <row r="756" ht="15.75" customHeight="1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</row>
    <row r="757" ht="15.75" customHeight="1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</row>
    <row r="758" ht="15.75" customHeight="1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</row>
    <row r="759" ht="15.75" customHeight="1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</row>
    <row r="760" ht="15.75" customHeight="1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</row>
    <row r="761" ht="15.75" customHeight="1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</row>
    <row r="762" ht="15.75" customHeight="1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</row>
    <row r="763" ht="15.75" customHeight="1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</row>
    <row r="764" ht="15.75" customHeight="1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</row>
    <row r="765" ht="15.75" customHeight="1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</row>
    <row r="766" ht="15.75" customHeight="1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</row>
    <row r="767" ht="15.75" customHeight="1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</row>
    <row r="768" ht="15.75" customHeight="1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</row>
    <row r="769" ht="15.75" customHeight="1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</row>
    <row r="770" ht="15.75" customHeight="1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</row>
    <row r="771" ht="15.75" customHeight="1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</row>
    <row r="772" ht="15.75" customHeight="1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</row>
    <row r="773" ht="15.75" customHeight="1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</row>
    <row r="774" ht="15.75" customHeight="1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</row>
    <row r="775" ht="15.75" customHeight="1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</row>
    <row r="776" ht="15.75" customHeight="1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</row>
    <row r="777" ht="15.75" customHeight="1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</row>
    <row r="778" ht="15.75" customHeight="1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</row>
    <row r="779" ht="15.75" customHeight="1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</row>
    <row r="780" ht="15.75" customHeight="1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</row>
    <row r="781" ht="15.75" customHeight="1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</row>
    <row r="782" ht="15.75" customHeight="1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</row>
    <row r="783" ht="15.75" customHeight="1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</row>
    <row r="784" ht="15.75" customHeight="1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</row>
    <row r="785" ht="15.75" customHeight="1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</row>
    <row r="786" ht="15.75" customHeight="1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</row>
    <row r="787" ht="15.75" customHeight="1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</row>
    <row r="788" ht="15.75" customHeight="1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</row>
    <row r="789" ht="15.75" customHeight="1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</row>
    <row r="790" ht="15.75" customHeight="1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</row>
    <row r="791" ht="15.75" customHeight="1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</row>
    <row r="792" ht="15.75" customHeight="1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</row>
    <row r="793" ht="15.75" customHeight="1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</row>
    <row r="794" ht="15.75" customHeight="1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</row>
    <row r="795" ht="15.75" customHeight="1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</row>
    <row r="796" ht="15.75" customHeight="1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</row>
    <row r="797" ht="15.75" customHeight="1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</row>
    <row r="798" ht="15.75" customHeight="1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</row>
    <row r="799" ht="15.75" customHeight="1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</row>
    <row r="800" ht="15.75" customHeight="1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</row>
    <row r="801" ht="15.75" customHeight="1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</row>
    <row r="802" ht="15.75" customHeight="1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</row>
    <row r="803" ht="15.75" customHeight="1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</row>
    <row r="804" ht="15.75" customHeight="1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</row>
    <row r="805" ht="15.75" customHeight="1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</row>
    <row r="806" ht="15.75" customHeight="1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</row>
    <row r="807" ht="15.75" customHeight="1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</row>
    <row r="808" ht="15.75" customHeight="1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</row>
    <row r="809" ht="15.75" customHeight="1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</row>
    <row r="810" ht="15.75" customHeight="1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</row>
    <row r="811" ht="15.75" customHeight="1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</row>
    <row r="812" ht="15.75" customHeight="1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</row>
    <row r="813" ht="15.75" customHeight="1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</row>
    <row r="814" ht="15.75" customHeight="1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</row>
    <row r="815" ht="15.75" customHeight="1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</row>
    <row r="816" ht="15.75" customHeight="1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</row>
    <row r="817" ht="15.75" customHeight="1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</row>
    <row r="818" ht="15.75" customHeight="1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</row>
    <row r="819" ht="15.75" customHeight="1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</row>
    <row r="820" ht="15.75" customHeight="1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</row>
    <row r="821" ht="15.75" customHeight="1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</row>
    <row r="822" ht="15.75" customHeight="1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</row>
    <row r="823" ht="15.75" customHeight="1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</row>
    <row r="824" ht="15.75" customHeight="1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</row>
    <row r="825" ht="15.75" customHeight="1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</row>
    <row r="826" ht="15.75" customHeight="1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</row>
    <row r="827" ht="15.75" customHeight="1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</row>
    <row r="828" ht="15.75" customHeight="1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</row>
    <row r="829" ht="15.75" customHeight="1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</row>
    <row r="830" ht="15.75" customHeight="1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</row>
    <row r="831" ht="15.75" customHeight="1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</row>
    <row r="832" ht="15.75" customHeight="1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</row>
    <row r="833" ht="15.75" customHeight="1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</row>
    <row r="834" ht="15.75" customHeight="1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</row>
    <row r="835" ht="15.75" customHeight="1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</row>
    <row r="836" ht="15.75" customHeight="1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</row>
    <row r="837" ht="15.75" customHeight="1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</row>
    <row r="838" ht="15.75" customHeight="1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</row>
    <row r="839" ht="15.75" customHeight="1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</row>
    <row r="840" ht="15.75" customHeight="1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</row>
    <row r="841" ht="15.75" customHeight="1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</row>
    <row r="842" ht="15.75" customHeight="1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</row>
    <row r="843" ht="15.75" customHeight="1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</row>
    <row r="844" ht="15.75" customHeight="1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</row>
    <row r="845" ht="15.75" customHeight="1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</row>
    <row r="846" ht="15.75" customHeight="1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</row>
    <row r="847" ht="15.75" customHeight="1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</row>
    <row r="848" ht="15.75" customHeight="1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</row>
    <row r="849" ht="15.75" customHeight="1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</row>
    <row r="850" ht="15.75" customHeight="1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</row>
    <row r="851" ht="15.75" customHeight="1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</row>
    <row r="852" ht="15.75" customHeight="1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</row>
    <row r="853" ht="15.75" customHeight="1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</row>
    <row r="854" ht="15.75" customHeight="1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</row>
    <row r="855" ht="15.75" customHeight="1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</row>
    <row r="856" ht="15.75" customHeight="1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</row>
    <row r="857" ht="15.75" customHeight="1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</row>
    <row r="858" ht="15.75" customHeight="1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</row>
    <row r="859" ht="15.75" customHeight="1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</row>
    <row r="860" ht="15.75" customHeight="1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</row>
    <row r="861" ht="15.75" customHeight="1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</row>
    <row r="862" ht="15.75" customHeight="1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</row>
    <row r="863" ht="15.75" customHeight="1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</row>
    <row r="864" ht="15.75" customHeight="1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</row>
    <row r="865" ht="15.75" customHeight="1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</row>
    <row r="866" ht="15.75" customHeight="1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</row>
    <row r="867" ht="15.75" customHeight="1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</row>
    <row r="868" ht="15.75" customHeight="1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</row>
    <row r="869" ht="15.75" customHeight="1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</row>
    <row r="870" ht="15.75" customHeight="1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</row>
    <row r="871" ht="15.75" customHeight="1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</row>
    <row r="872" ht="15.75" customHeight="1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</row>
    <row r="873" ht="15.75" customHeight="1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</row>
    <row r="874" ht="15.75" customHeight="1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</row>
    <row r="875" ht="15.75" customHeight="1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</row>
    <row r="876" ht="15.75" customHeight="1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</row>
    <row r="877" ht="15.75" customHeight="1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</row>
    <row r="878" ht="15.75" customHeight="1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</row>
    <row r="879" ht="15.75" customHeight="1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</row>
    <row r="880" ht="15.75" customHeight="1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</row>
    <row r="881" ht="15.75" customHeight="1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</row>
    <row r="882" ht="15.75" customHeight="1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</row>
    <row r="883" ht="15.75" customHeight="1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</row>
    <row r="884" ht="15.75" customHeight="1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</row>
    <row r="885" ht="15.75" customHeight="1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</row>
    <row r="886" ht="15.75" customHeight="1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</row>
    <row r="887" ht="15.75" customHeight="1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</row>
    <row r="888" ht="15.75" customHeight="1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</row>
    <row r="889" ht="15.75" customHeight="1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</row>
    <row r="890" ht="15.75" customHeight="1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</row>
    <row r="891" ht="15.75" customHeight="1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</row>
    <row r="892" ht="15.75" customHeight="1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</row>
    <row r="893" ht="15.75" customHeight="1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</row>
    <row r="894" ht="15.75" customHeight="1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</row>
    <row r="895" ht="15.75" customHeight="1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</row>
    <row r="896" ht="15.75" customHeight="1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</row>
    <row r="897" ht="15.75" customHeight="1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</row>
    <row r="898" ht="15.75" customHeight="1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</row>
    <row r="899" ht="15.75" customHeight="1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</row>
    <row r="900" ht="15.75" customHeight="1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</row>
    <row r="901" ht="15.75" customHeight="1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</row>
    <row r="902" ht="15.75" customHeight="1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</row>
    <row r="903" ht="15.75" customHeight="1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</row>
    <row r="904" ht="15.75" customHeight="1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</row>
    <row r="905" ht="15.75" customHeight="1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</row>
    <row r="906" ht="15.75" customHeight="1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</row>
    <row r="907" ht="15.75" customHeight="1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</row>
    <row r="908" ht="15.75" customHeight="1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</row>
    <row r="909" ht="15.75" customHeight="1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</row>
    <row r="910" ht="15.75" customHeight="1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</row>
    <row r="911" ht="15.75" customHeight="1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</row>
    <row r="912" ht="15.75" customHeight="1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</row>
    <row r="913" ht="15.75" customHeight="1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</row>
    <row r="914" ht="15.75" customHeight="1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</row>
    <row r="915" ht="15.75" customHeight="1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</row>
    <row r="916" ht="15.75" customHeight="1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</row>
    <row r="917" ht="15.75" customHeight="1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</row>
    <row r="918" ht="15.75" customHeight="1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</row>
    <row r="919" ht="15.75" customHeight="1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</row>
    <row r="920" ht="15.75" customHeight="1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</row>
    <row r="921" ht="15.75" customHeight="1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</row>
    <row r="922" ht="15.75" customHeight="1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</row>
    <row r="923" ht="15.75" customHeight="1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</row>
    <row r="924" ht="15.75" customHeight="1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</row>
    <row r="925" ht="15.75" customHeight="1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</row>
    <row r="926" ht="15.75" customHeight="1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</row>
    <row r="927" ht="15.75" customHeight="1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</row>
    <row r="928" ht="15.75" customHeight="1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</row>
    <row r="929" ht="15.75" customHeight="1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</row>
    <row r="930" ht="15.75" customHeight="1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</row>
    <row r="931" ht="15.75" customHeight="1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</row>
    <row r="932" ht="15.75" customHeight="1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</row>
    <row r="933" ht="15.75" customHeight="1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</row>
    <row r="934" ht="15.75" customHeight="1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</row>
    <row r="935" ht="15.75" customHeight="1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</row>
    <row r="936" ht="15.75" customHeight="1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</row>
    <row r="937" ht="15.75" customHeight="1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</row>
    <row r="938" ht="15.75" customHeight="1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</row>
    <row r="939" ht="15.75" customHeight="1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</row>
    <row r="940" ht="15.75" customHeight="1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</row>
    <row r="941" ht="15.75" customHeight="1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</row>
    <row r="942" ht="15.75" customHeight="1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</row>
    <row r="943" ht="15.75" customHeight="1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</row>
    <row r="944" ht="15.75" customHeight="1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</row>
    <row r="945" ht="15.75" customHeight="1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</row>
    <row r="946" ht="15.75" customHeight="1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</row>
    <row r="947" ht="15.75" customHeight="1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</row>
    <row r="948" ht="15.75" customHeight="1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</row>
    <row r="949" ht="15.75" customHeight="1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</row>
    <row r="950" ht="15.75" customHeight="1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</row>
    <row r="951" ht="15.75" customHeight="1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</row>
    <row r="952" ht="15.75" customHeight="1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</row>
    <row r="953" ht="15.75" customHeight="1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</row>
    <row r="954" ht="15.75" customHeight="1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</row>
    <row r="955" ht="15.75" customHeight="1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</row>
    <row r="956" ht="15.75" customHeight="1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</row>
    <row r="957" ht="15.75" customHeight="1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</row>
    <row r="958" ht="15.75" customHeight="1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</row>
    <row r="959" ht="15.75" customHeight="1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</row>
    <row r="960" ht="15.75" customHeight="1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</row>
    <row r="961" ht="15.75" customHeight="1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</row>
    <row r="962" ht="15.75" customHeight="1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</row>
    <row r="963" ht="15.75" customHeight="1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</row>
    <row r="964" ht="15.75" customHeight="1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</row>
    <row r="965" ht="15.75" customHeight="1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</row>
    <row r="966" ht="15.75" customHeight="1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</row>
    <row r="967" ht="15.75" customHeight="1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</row>
    <row r="968" ht="15.75" customHeight="1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</row>
    <row r="969" ht="15.75" customHeight="1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</row>
    <row r="970" ht="15.75" customHeight="1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</row>
    <row r="971" ht="15.75" customHeight="1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</row>
    <row r="972" ht="15.75" customHeight="1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</row>
    <row r="973" ht="15.75" customHeight="1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</row>
    <row r="974" ht="15.75" customHeight="1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</row>
    <row r="975" ht="15.75" customHeight="1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</row>
    <row r="976" ht="15.75" customHeight="1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</row>
    <row r="977" ht="15.75" customHeight="1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</row>
    <row r="978" ht="15.75" customHeight="1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</row>
    <row r="979" ht="15.75" customHeight="1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</row>
    <row r="980" ht="15.75" customHeight="1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</row>
    <row r="981" ht="15.75" customHeight="1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</row>
    <row r="982" ht="15.75" customHeight="1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</row>
    <row r="983" ht="15.75" customHeight="1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</row>
    <row r="984" ht="15.75" customHeight="1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</row>
    <row r="985" ht="15.75" customHeight="1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</row>
    <row r="986" ht="15.75" customHeight="1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</row>
    <row r="987" ht="15.75" customHeight="1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</row>
    <row r="988" ht="15.75" customHeight="1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</row>
    <row r="989" ht="15.75" customHeight="1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</row>
    <row r="990" ht="15.75" customHeight="1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</row>
    <row r="991" ht="15.75" customHeight="1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</row>
    <row r="992" ht="15.75" customHeight="1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</row>
    <row r="993" ht="15.75" customHeight="1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</row>
    <row r="994" ht="15.75" customHeight="1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</row>
    <row r="995" ht="15.75" customHeight="1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</row>
    <row r="996" ht="15.75" customHeight="1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</row>
    <row r="997" ht="15.75" customHeight="1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</row>
    <row r="998" ht="15.75" customHeight="1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29" t="s">
        <v>66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5.75" customHeight="1">
      <c r="A2" s="29" t="s">
        <v>67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5.7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5.75" customHeight="1">
      <c r="A4" s="29"/>
      <c r="B4" s="41">
        <v>2019.0</v>
      </c>
      <c r="C4" s="41">
        <v>2020.0</v>
      </c>
      <c r="D4" s="41">
        <v>2021.0</v>
      </c>
      <c r="E4" s="41">
        <v>2022.0</v>
      </c>
      <c r="F4" s="41">
        <v>2023.0</v>
      </c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5.75" customHeight="1">
      <c r="A5" s="41" t="s">
        <v>42</v>
      </c>
      <c r="B5" s="55">
        <v>0.27</v>
      </c>
      <c r="C5" s="55">
        <v>0.27</v>
      </c>
      <c r="D5" s="55">
        <v>0.27</v>
      </c>
      <c r="E5" s="55">
        <v>0.29</v>
      </c>
      <c r="F5" s="55">
        <v>0.3</v>
      </c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46.5" customHeight="1">
      <c r="A6" s="33" t="s">
        <v>68</v>
      </c>
      <c r="B6" s="55">
        <v>0.41</v>
      </c>
      <c r="C6" s="55">
        <v>0.42</v>
      </c>
      <c r="D6" s="55">
        <v>0.43</v>
      </c>
      <c r="E6" s="55">
        <v>0.44</v>
      </c>
      <c r="F6" s="55">
        <v>0.39</v>
      </c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5.75" customHeight="1">
      <c r="A7" s="29" t="s">
        <v>69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5.75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5.75" customHeight="1">
      <c r="A9" s="29"/>
      <c r="B9" s="29"/>
      <c r="C9" s="56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5.7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15.75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5.75" customHeight="1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5.75" customHeight="1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5.7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5.75" customHeight="1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5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5.7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35.63"/>
    <col customWidth="1" min="4" max="4" width="18.75"/>
  </cols>
  <sheetData>
    <row r="1" ht="15.75" customHeight="1">
      <c r="A1" s="29" t="s">
        <v>70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</row>
    <row r="2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</row>
    <row r="3" ht="15.75" customHeight="1">
      <c r="A3" s="29"/>
      <c r="B3" s="41">
        <v>2019.0</v>
      </c>
      <c r="C3" s="41">
        <v>2023.0</v>
      </c>
      <c r="D3" s="41" t="s">
        <v>71</v>
      </c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</row>
    <row r="4" ht="15.75" customHeight="1">
      <c r="A4" s="41" t="s">
        <v>42</v>
      </c>
      <c r="B4" s="57">
        <v>221.0</v>
      </c>
      <c r="C4" s="57">
        <v>206.0</v>
      </c>
      <c r="D4" s="58">
        <f>(C4-B4)/221</f>
        <v>-0.06787330317</v>
      </c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</row>
    <row r="5" ht="19.5" customHeight="1">
      <c r="A5" s="59" t="s">
        <v>68</v>
      </c>
      <c r="B5" s="57">
        <v>109.92</v>
      </c>
      <c r="C5" s="57">
        <v>100.25</v>
      </c>
      <c r="D5" s="58">
        <f>(C5-B5)/B5</f>
        <v>-0.08797307132</v>
      </c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</row>
    <row r="6" ht="15.75" customHeight="1">
      <c r="A6" s="29" t="s">
        <v>69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</row>
    <row r="7" ht="15.75" customHeight="1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</row>
    <row r="8" ht="15.75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</row>
    <row r="9" ht="15.75" customHeight="1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</row>
    <row r="10" ht="15.7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</row>
    <row r="11" ht="15.75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</row>
    <row r="12" ht="15.75" customHeight="1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</row>
    <row r="13" ht="15.75" customHeight="1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</row>
    <row r="14" ht="15.7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ht="15.75" customHeight="1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ht="15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ht="15.7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7" max="7" width="17.13"/>
  </cols>
  <sheetData>
    <row r="1" ht="15.75" customHeight="1">
      <c r="A1" s="29" t="s">
        <v>72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5.75" customHeight="1">
      <c r="A2" s="29" t="s">
        <v>73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5.7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5.75" customHeight="1">
      <c r="A4" s="29"/>
      <c r="B4" s="41">
        <v>2019.0</v>
      </c>
      <c r="C4" s="41">
        <v>2020.0</v>
      </c>
      <c r="D4" s="41">
        <v>2021.0</v>
      </c>
      <c r="E4" s="41">
        <v>2022.0</v>
      </c>
      <c r="F4" s="41">
        <v>2023.0</v>
      </c>
      <c r="G4" s="41" t="s">
        <v>71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5.75" customHeight="1">
      <c r="A5" s="60" t="s">
        <v>74</v>
      </c>
      <c r="B5" s="55">
        <v>20.61</v>
      </c>
      <c r="C5" s="55">
        <v>22.15</v>
      </c>
      <c r="D5" s="55">
        <v>21.98</v>
      </c>
      <c r="E5" s="55">
        <v>15.27</v>
      </c>
      <c r="F5" s="55">
        <v>16.79</v>
      </c>
      <c r="G5" s="58">
        <f t="shared" ref="G5:G6" si="1">(F5-B5)/B5</f>
        <v>-0.185346919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48.0" customHeight="1">
      <c r="A6" s="33" t="s">
        <v>68</v>
      </c>
      <c r="B6" s="55">
        <v>14.66</v>
      </c>
      <c r="C6" s="55">
        <v>15.08</v>
      </c>
      <c r="D6" s="55">
        <v>15.34</v>
      </c>
      <c r="E6" s="55">
        <v>16.04</v>
      </c>
      <c r="F6" s="55">
        <v>17.65</v>
      </c>
      <c r="G6" s="58">
        <f t="shared" si="1"/>
        <v>0.2039563438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5.75" customHeight="1">
      <c r="A7" s="29" t="s">
        <v>69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5.75" customHeight="1">
      <c r="A8" s="41" t="s">
        <v>75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5.75" customHeight="1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5.7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15.75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5.75" customHeight="1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5.75" customHeight="1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5.7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5.75" customHeight="1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5.7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5.7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5.7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5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5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cols>
    <col customWidth="1" min="1" max="1" width="31.0"/>
  </cols>
  <sheetData>
    <row r="1" ht="15.75" customHeight="1">
      <c r="A1" s="22" t="s">
        <v>76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9"/>
    </row>
    <row r="2" ht="15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9"/>
    </row>
    <row r="3" ht="15.75" customHeight="1">
      <c r="A3" s="22"/>
      <c r="B3" s="61">
        <v>2019.0</v>
      </c>
      <c r="C3" s="61">
        <v>2020.0</v>
      </c>
      <c r="D3" s="61">
        <v>2021.0</v>
      </c>
      <c r="E3" s="61">
        <v>2022.0</v>
      </c>
      <c r="F3" s="61">
        <v>2023.0</v>
      </c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9"/>
    </row>
    <row r="4" ht="15.75" customHeight="1">
      <c r="A4" s="23" t="s">
        <v>42</v>
      </c>
      <c r="B4" s="62">
        <v>31.0</v>
      </c>
      <c r="C4" s="62">
        <v>30.5</v>
      </c>
      <c r="D4" s="63">
        <v>31.0</v>
      </c>
      <c r="E4" s="63">
        <v>32.0</v>
      </c>
      <c r="F4" s="61">
        <v>29.7</v>
      </c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9"/>
    </row>
    <row r="5" ht="36.0" customHeight="1">
      <c r="A5" s="33" t="s">
        <v>68</v>
      </c>
      <c r="B5" s="64">
        <v>28.36</v>
      </c>
      <c r="C5" s="64">
        <v>28.21</v>
      </c>
      <c r="D5" s="65">
        <v>26.0</v>
      </c>
      <c r="E5" s="66">
        <v>29.5</v>
      </c>
      <c r="F5" s="67">
        <v>25.5</v>
      </c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9"/>
    </row>
    <row r="6" ht="15.75" customHeight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9"/>
    </row>
    <row r="7" ht="15.75" customHeight="1">
      <c r="A7" s="22" t="s">
        <v>69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9"/>
    </row>
    <row r="8" ht="126.75" customHeight="1">
      <c r="A8" s="28" t="s">
        <v>77</v>
      </c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9"/>
    </row>
    <row r="9" ht="15.75" customHeight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9"/>
    </row>
    <row r="10" ht="15.75" customHeight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9"/>
    </row>
    <row r="11" ht="15.75" customHeight="1">
      <c r="A11" s="29"/>
      <c r="B11" s="29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9"/>
    </row>
    <row r="12" ht="15.75" customHeight="1">
      <c r="A12" s="29"/>
      <c r="B12" s="29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9"/>
    </row>
    <row r="13" ht="15.75" customHeight="1">
      <c r="A13" s="29"/>
      <c r="B13" s="29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9"/>
    </row>
    <row r="14" ht="15.75" customHeight="1">
      <c r="A14" s="29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9"/>
    </row>
    <row r="15" ht="15.75" customHeight="1">
      <c r="A15" s="29"/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9"/>
    </row>
    <row r="16" ht="15.75" customHeight="1">
      <c r="A16" s="29"/>
      <c r="B16" s="29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9"/>
    </row>
    <row r="17" ht="15.75" customHeight="1">
      <c r="A17" s="29"/>
      <c r="B17" s="29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9"/>
    </row>
    <row r="18" ht="15.75" customHeight="1">
      <c r="A18" s="29"/>
      <c r="B18" s="29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9"/>
    </row>
    <row r="19" ht="15.75" customHeight="1">
      <c r="A19" s="29"/>
      <c r="B19" s="29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9"/>
    </row>
    <row r="20" ht="15.7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9"/>
    </row>
    <row r="21" ht="15.7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9"/>
    </row>
    <row r="22" ht="15.7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9"/>
    </row>
    <row r="23" ht="15.7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9"/>
    </row>
    <row r="24" ht="15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9"/>
    </row>
    <row r="25" ht="15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9"/>
    </row>
    <row r="26" ht="15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9"/>
    </row>
    <row r="27" ht="15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9"/>
    </row>
    <row r="28" ht="15.7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9"/>
    </row>
    <row r="29" ht="15.7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9"/>
    </row>
    <row r="30" ht="15.7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9"/>
    </row>
    <row r="31" ht="15.75" customHeight="1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9"/>
    </row>
    <row r="32" ht="15.7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9"/>
    </row>
    <row r="33" ht="15.75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9"/>
    </row>
    <row r="34" ht="15.7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9"/>
    </row>
    <row r="35" ht="15.7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9"/>
    </row>
    <row r="36" ht="15.7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9"/>
    </row>
    <row r="37" ht="15.7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9"/>
    </row>
    <row r="38" ht="15.7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9"/>
    </row>
    <row r="39" ht="15.7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9"/>
    </row>
    <row r="40" ht="15.75" customHeight="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9"/>
    </row>
    <row r="41" ht="15.7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9"/>
    </row>
    <row r="42" ht="15.7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9"/>
    </row>
    <row r="43" ht="15.7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9"/>
    </row>
    <row r="44" ht="15.7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9"/>
    </row>
    <row r="45" ht="15.7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9"/>
    </row>
    <row r="46" ht="15.7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9"/>
    </row>
    <row r="47" ht="15.7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9"/>
    </row>
    <row r="48" ht="15.7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9"/>
    </row>
    <row r="49" ht="15.7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9"/>
    </row>
    <row r="50" ht="15.7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9"/>
    </row>
    <row r="51" ht="15.7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9"/>
    </row>
    <row r="52" ht="15.7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9"/>
    </row>
    <row r="53" ht="15.7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9"/>
    </row>
    <row r="54" ht="15.7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9"/>
    </row>
    <row r="55" ht="15.7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9"/>
    </row>
    <row r="56" ht="15.7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9"/>
    </row>
    <row r="57" ht="15.7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9"/>
    </row>
    <row r="58" ht="15.7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9"/>
    </row>
    <row r="59" ht="15.7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9"/>
    </row>
    <row r="60" ht="15.7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9"/>
    </row>
    <row r="61" ht="15.7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9"/>
    </row>
    <row r="62" ht="15.7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9"/>
    </row>
    <row r="63" ht="15.7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9"/>
    </row>
    <row r="64" ht="15.7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9"/>
    </row>
    <row r="65" ht="15.7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9"/>
    </row>
    <row r="66" ht="15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9"/>
    </row>
    <row r="67" ht="15.7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9"/>
    </row>
    <row r="68" ht="15.7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9"/>
    </row>
    <row r="69" ht="15.7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9"/>
    </row>
    <row r="70" ht="15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9"/>
    </row>
    <row r="71" ht="15.7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9"/>
    </row>
    <row r="72" ht="15.7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9"/>
    </row>
    <row r="73" ht="15.7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9"/>
    </row>
    <row r="74" ht="15.7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9"/>
    </row>
    <row r="75" ht="15.7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9"/>
    </row>
    <row r="76" ht="15.7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9"/>
    </row>
    <row r="77" ht="15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9"/>
    </row>
    <row r="78" ht="15.7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9"/>
    </row>
    <row r="79" ht="15.7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9"/>
    </row>
    <row r="80" ht="15.7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9"/>
    </row>
    <row r="81" ht="15.7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9"/>
    </row>
    <row r="82" ht="15.7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9"/>
    </row>
    <row r="83" ht="15.7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9"/>
    </row>
    <row r="84" ht="15.7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9"/>
    </row>
    <row r="85" ht="15.7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9"/>
    </row>
    <row r="86" ht="15.7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9"/>
    </row>
    <row r="87" ht="15.7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9"/>
    </row>
    <row r="88" ht="15.7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9"/>
    </row>
    <row r="89" ht="15.7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9"/>
    </row>
    <row r="90" ht="15.7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9"/>
    </row>
    <row r="91" ht="15.7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9"/>
    </row>
    <row r="92" ht="15.7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9"/>
    </row>
    <row r="93" ht="15.7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9"/>
    </row>
    <row r="94" ht="15.7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9"/>
    </row>
    <row r="95" ht="15.7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9"/>
    </row>
    <row r="96" ht="15.7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9"/>
    </row>
    <row r="97" ht="15.7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9"/>
    </row>
    <row r="98" ht="15.7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9"/>
    </row>
    <row r="99" ht="15.7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9"/>
    </row>
    <row r="100" ht="15.7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9"/>
    </row>
    <row r="101" ht="15.7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9"/>
    </row>
    <row r="102" ht="15.7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9"/>
    </row>
    <row r="103" ht="15.7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9"/>
    </row>
    <row r="104" ht="15.7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9"/>
    </row>
    <row r="105" ht="15.7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9"/>
    </row>
    <row r="106" ht="15.7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9"/>
    </row>
    <row r="107" ht="15.7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9"/>
    </row>
    <row r="108" ht="15.7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9"/>
    </row>
    <row r="109" ht="15.7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9"/>
    </row>
    <row r="110" ht="15.7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9"/>
    </row>
    <row r="111" ht="15.7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9"/>
    </row>
    <row r="112" ht="15.7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9"/>
    </row>
    <row r="113" ht="15.7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9"/>
    </row>
    <row r="114" ht="15.7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9"/>
    </row>
    <row r="115" ht="15.7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9"/>
    </row>
    <row r="116" ht="15.7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9"/>
    </row>
    <row r="117" ht="15.7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9"/>
    </row>
    <row r="118" ht="15.7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9"/>
    </row>
    <row r="119" ht="15.7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9"/>
    </row>
    <row r="120" ht="15.7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9"/>
    </row>
    <row r="121" ht="15.7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9"/>
    </row>
    <row r="122" ht="15.7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9"/>
    </row>
    <row r="123" ht="15.7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9"/>
    </row>
    <row r="124" ht="15.7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9"/>
    </row>
    <row r="125" ht="15.7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9"/>
    </row>
    <row r="126" ht="15.7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9"/>
    </row>
    <row r="127" ht="15.7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9"/>
    </row>
    <row r="128" ht="15.7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9"/>
    </row>
    <row r="129" ht="15.7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9"/>
    </row>
    <row r="130" ht="15.7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9"/>
    </row>
    <row r="131" ht="15.7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9"/>
    </row>
    <row r="132" ht="15.7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9"/>
    </row>
    <row r="133" ht="15.7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9"/>
    </row>
    <row r="134" ht="15.7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9"/>
    </row>
    <row r="135" ht="15.7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9"/>
    </row>
    <row r="136" ht="15.7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9"/>
    </row>
    <row r="137" ht="15.7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9"/>
    </row>
    <row r="138" ht="15.7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9"/>
    </row>
    <row r="139" ht="15.7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9"/>
    </row>
    <row r="140" ht="15.7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9"/>
    </row>
    <row r="141" ht="15.7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9"/>
    </row>
    <row r="142" ht="15.7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9"/>
    </row>
    <row r="143" ht="15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9"/>
    </row>
    <row r="144" ht="15.7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9"/>
    </row>
    <row r="145" ht="15.7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9"/>
    </row>
    <row r="146" ht="15.7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9"/>
    </row>
    <row r="147" ht="15.7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9"/>
    </row>
    <row r="148" ht="15.7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9"/>
    </row>
    <row r="149" ht="15.7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9"/>
    </row>
    <row r="150" ht="15.7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9"/>
    </row>
    <row r="151" ht="15.7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9"/>
    </row>
    <row r="152" ht="15.7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9"/>
    </row>
    <row r="153" ht="15.7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9"/>
    </row>
    <row r="154" ht="15.7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9"/>
    </row>
    <row r="155" ht="15.7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9"/>
    </row>
    <row r="156" ht="15.7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9"/>
    </row>
    <row r="157" ht="15.7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9"/>
    </row>
    <row r="158" ht="15.7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9"/>
    </row>
    <row r="159" ht="15.7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9"/>
    </row>
    <row r="160" ht="15.7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9"/>
    </row>
    <row r="161" ht="15.7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9"/>
    </row>
    <row r="162" ht="15.7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9"/>
    </row>
    <row r="163" ht="15.7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9"/>
    </row>
    <row r="164" ht="15.7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9"/>
    </row>
    <row r="165" ht="15.7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9"/>
    </row>
    <row r="166" ht="15.7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9"/>
    </row>
    <row r="167" ht="15.7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9"/>
    </row>
    <row r="168" ht="15.7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9"/>
    </row>
    <row r="169" ht="15.7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9"/>
    </row>
    <row r="170" ht="15.7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9"/>
    </row>
    <row r="171" ht="15.7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9"/>
    </row>
    <row r="172" ht="15.7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9"/>
    </row>
    <row r="173" ht="15.7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9"/>
    </row>
    <row r="174" ht="15.7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9"/>
    </row>
    <row r="175" ht="15.7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9"/>
    </row>
    <row r="176" ht="15.7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9"/>
    </row>
    <row r="177" ht="15.7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9"/>
    </row>
    <row r="178" ht="15.7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9"/>
    </row>
    <row r="179" ht="15.7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9"/>
    </row>
    <row r="180" ht="15.7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9"/>
    </row>
    <row r="181" ht="15.7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9"/>
    </row>
    <row r="182" ht="15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9"/>
    </row>
    <row r="183" ht="15.7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9"/>
    </row>
    <row r="184" ht="15.7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9"/>
    </row>
    <row r="185" ht="15.7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9"/>
    </row>
    <row r="186" ht="15.7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9"/>
    </row>
    <row r="187" ht="15.7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9"/>
    </row>
    <row r="188" ht="15.7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9"/>
    </row>
    <row r="189" ht="15.7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9"/>
    </row>
    <row r="190" ht="15.7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9"/>
    </row>
    <row r="191" ht="15.7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9"/>
    </row>
    <row r="192" ht="15.7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9"/>
    </row>
    <row r="193" ht="15.7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9"/>
    </row>
    <row r="194" ht="15.7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9"/>
    </row>
    <row r="195" ht="15.7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9"/>
    </row>
    <row r="196" ht="15.7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9"/>
    </row>
    <row r="197" ht="15.7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9"/>
    </row>
    <row r="198" ht="15.7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9"/>
    </row>
    <row r="199" ht="15.7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9"/>
    </row>
    <row r="200" ht="15.7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9"/>
    </row>
    <row r="201" ht="15.7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9"/>
    </row>
    <row r="202" ht="15.7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9"/>
    </row>
    <row r="203" ht="15.7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9"/>
    </row>
    <row r="204" ht="15.7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9"/>
    </row>
    <row r="205" ht="15.7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9"/>
    </row>
    <row r="206" ht="15.7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9"/>
    </row>
    <row r="207" ht="15.7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9"/>
    </row>
    <row r="208" ht="15.7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9"/>
    </row>
    <row r="209" ht="15.7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9"/>
    </row>
    <row r="210" ht="15.7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9"/>
    </row>
    <row r="211" ht="15.7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9"/>
    </row>
    <row r="212" ht="15.7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9"/>
    </row>
    <row r="213" ht="15.7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9"/>
    </row>
    <row r="214" ht="15.7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9"/>
    </row>
    <row r="215" ht="15.7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9"/>
    </row>
    <row r="216" ht="15.7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9"/>
    </row>
    <row r="217" ht="15.7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9"/>
    </row>
    <row r="218" ht="15.7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9"/>
    </row>
    <row r="219" ht="15.7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9"/>
    </row>
    <row r="220" ht="15.7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1">
    <mergeCell ref="A8:C8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0"/>
  <sheetData>
    <row r="1" ht="15.75" customHeight="1">
      <c r="A1" s="68" t="s">
        <v>78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</row>
    <row r="2" ht="15.75" customHeight="1">
      <c r="A2" s="68"/>
      <c r="B2" s="69">
        <v>2018.0</v>
      </c>
      <c r="C2" s="70"/>
      <c r="D2" s="70"/>
      <c r="E2" s="71"/>
      <c r="F2" s="69">
        <v>2019.0</v>
      </c>
      <c r="G2" s="70"/>
      <c r="H2" s="70"/>
      <c r="I2" s="71"/>
      <c r="J2" s="72">
        <v>2020.0</v>
      </c>
      <c r="K2" s="73"/>
      <c r="L2" s="73"/>
      <c r="M2" s="74"/>
      <c r="N2" s="72">
        <v>2021.0</v>
      </c>
      <c r="O2" s="73"/>
      <c r="P2" s="73"/>
      <c r="Q2" s="74"/>
      <c r="R2" s="72">
        <v>2022.0</v>
      </c>
      <c r="S2" s="73"/>
      <c r="T2" s="73"/>
      <c r="U2" s="74"/>
      <c r="V2" s="72">
        <v>2023.0</v>
      </c>
      <c r="W2" s="73"/>
      <c r="X2" s="73"/>
      <c r="Y2" s="74"/>
      <c r="Z2" s="29"/>
    </row>
    <row r="3" ht="15.75" customHeight="1">
      <c r="A3" s="68"/>
      <c r="B3" s="75" t="s">
        <v>79</v>
      </c>
      <c r="C3" s="75" t="s">
        <v>80</v>
      </c>
      <c r="D3" s="75" t="s">
        <v>81</v>
      </c>
      <c r="E3" s="75" t="s">
        <v>82</v>
      </c>
      <c r="F3" s="75" t="s">
        <v>79</v>
      </c>
      <c r="G3" s="75" t="s">
        <v>80</v>
      </c>
      <c r="H3" s="75" t="s">
        <v>81</v>
      </c>
      <c r="I3" s="75" t="s">
        <v>82</v>
      </c>
      <c r="J3" s="75" t="s">
        <v>79</v>
      </c>
      <c r="K3" s="75" t="s">
        <v>80</v>
      </c>
      <c r="L3" s="75" t="s">
        <v>81</v>
      </c>
      <c r="M3" s="75" t="s">
        <v>82</v>
      </c>
      <c r="N3" s="75" t="s">
        <v>79</v>
      </c>
      <c r="O3" s="75" t="s">
        <v>80</v>
      </c>
      <c r="P3" s="75" t="s">
        <v>81</v>
      </c>
      <c r="Q3" s="75" t="s">
        <v>82</v>
      </c>
      <c r="R3" s="75" t="s">
        <v>79</v>
      </c>
      <c r="S3" s="75" t="s">
        <v>80</v>
      </c>
      <c r="T3" s="75" t="s">
        <v>81</v>
      </c>
      <c r="U3" s="75" t="s">
        <v>82</v>
      </c>
      <c r="V3" s="75" t="s">
        <v>79</v>
      </c>
      <c r="W3" s="75" t="s">
        <v>80</v>
      </c>
      <c r="X3" s="75" t="s">
        <v>81</v>
      </c>
      <c r="Y3" s="75" t="s">
        <v>82</v>
      </c>
      <c r="Z3" s="29"/>
    </row>
    <row r="4" ht="15.75" customHeight="1">
      <c r="A4" s="76" t="s">
        <v>64</v>
      </c>
      <c r="B4" s="77">
        <v>1.11</v>
      </c>
      <c r="C4" s="77">
        <v>3.5</v>
      </c>
      <c r="D4" s="77">
        <v>4.41</v>
      </c>
      <c r="E4" s="77">
        <v>1.93</v>
      </c>
      <c r="F4" s="77">
        <v>1.05</v>
      </c>
      <c r="G4" s="77">
        <v>3.42</v>
      </c>
      <c r="H4" s="77">
        <v>4.24</v>
      </c>
      <c r="I4" s="77">
        <v>1.84</v>
      </c>
      <c r="J4" s="78">
        <v>1.22</v>
      </c>
      <c r="K4" s="78">
        <v>3.58</v>
      </c>
      <c r="L4" s="78">
        <v>4.35</v>
      </c>
      <c r="M4" s="78">
        <v>2.02</v>
      </c>
      <c r="N4" s="78">
        <v>1.14</v>
      </c>
      <c r="O4" s="78">
        <v>3.22</v>
      </c>
      <c r="P4" s="78">
        <v>4.1</v>
      </c>
      <c r="Q4" s="78">
        <v>1.89</v>
      </c>
      <c r="R4" s="78">
        <v>1.09</v>
      </c>
      <c r="S4" s="78">
        <v>3.52</v>
      </c>
      <c r="T4" s="78">
        <v>4.29</v>
      </c>
      <c r="U4" s="79">
        <v>1.9</v>
      </c>
      <c r="V4" s="78">
        <v>1.09</v>
      </c>
      <c r="W4" s="78">
        <v>2.71</v>
      </c>
      <c r="X4" s="78">
        <v>4.12</v>
      </c>
      <c r="Y4" s="79">
        <v>1.82</v>
      </c>
      <c r="Z4" s="29"/>
    </row>
    <row r="5" ht="15.75" customHeight="1">
      <c r="A5" s="80" t="s">
        <v>63</v>
      </c>
      <c r="B5" s="77">
        <v>0.87</v>
      </c>
      <c r="C5" s="77">
        <v>2.49</v>
      </c>
      <c r="D5" s="77">
        <v>3.96</v>
      </c>
      <c r="E5" s="77">
        <v>1.48</v>
      </c>
      <c r="F5" s="77">
        <v>0.75</v>
      </c>
      <c r="G5" s="77">
        <v>2.62</v>
      </c>
      <c r="H5" s="77">
        <v>3.66</v>
      </c>
      <c r="I5" s="77">
        <v>1.35</v>
      </c>
      <c r="J5" s="78">
        <v>0.96</v>
      </c>
      <c r="K5" s="78">
        <v>3.07</v>
      </c>
      <c r="L5" s="78">
        <v>3.83</v>
      </c>
      <c r="M5" s="78">
        <v>1.59</v>
      </c>
      <c r="N5" s="78">
        <v>0.9</v>
      </c>
      <c r="O5" s="78">
        <v>2.17</v>
      </c>
      <c r="P5" s="78">
        <v>3.26</v>
      </c>
      <c r="Q5" s="78">
        <v>1.38</v>
      </c>
      <c r="R5" s="78">
        <v>0.84</v>
      </c>
      <c r="S5" s="78">
        <v>2.39</v>
      </c>
      <c r="T5" s="78">
        <v>3.57</v>
      </c>
      <c r="U5" s="79">
        <v>1.4</v>
      </c>
      <c r="V5" s="78">
        <v>0.81</v>
      </c>
      <c r="W5" s="78">
        <v>2.41</v>
      </c>
      <c r="X5" s="78">
        <v>3.04</v>
      </c>
      <c r="Y5" s="79">
        <v>1.29</v>
      </c>
      <c r="Z5" s="29"/>
    </row>
    <row r="6" ht="15.75" customHeight="1">
      <c r="A6" s="81" t="s">
        <v>50</v>
      </c>
      <c r="B6" s="77">
        <v>1.33</v>
      </c>
      <c r="C6" s="78">
        <v>6.09</v>
      </c>
      <c r="D6" s="77">
        <v>4.83</v>
      </c>
      <c r="E6" s="77">
        <v>2.51</v>
      </c>
      <c r="F6" s="77">
        <v>1.23</v>
      </c>
      <c r="G6" s="78">
        <v>3.59</v>
      </c>
      <c r="H6" s="77">
        <v>5.2</v>
      </c>
      <c r="I6" s="77">
        <v>5.2</v>
      </c>
      <c r="J6" s="78">
        <v>1.41</v>
      </c>
      <c r="K6" s="78">
        <v>4.63</v>
      </c>
      <c r="L6" s="78">
        <v>5.11</v>
      </c>
      <c r="M6" s="78">
        <v>2.56</v>
      </c>
      <c r="N6" s="78">
        <v>1.33</v>
      </c>
      <c r="O6" s="78">
        <v>6.97</v>
      </c>
      <c r="P6" s="78">
        <v>4.3</v>
      </c>
      <c r="Q6" s="78">
        <v>2.59</v>
      </c>
      <c r="R6" s="78">
        <v>1.05</v>
      </c>
      <c r="S6" s="78">
        <v>2.66</v>
      </c>
      <c r="T6" s="78">
        <v>4.87</v>
      </c>
      <c r="U6" s="79">
        <v>2.15</v>
      </c>
      <c r="V6" s="78">
        <v>0.95</v>
      </c>
      <c r="W6" s="78">
        <v>2.91</v>
      </c>
      <c r="X6" s="78">
        <v>4.99</v>
      </c>
      <c r="Y6" s="79">
        <v>2.05</v>
      </c>
      <c r="Z6" s="29"/>
    </row>
    <row r="7" ht="15.75" customHeight="1">
      <c r="A7" s="22" t="s">
        <v>83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</row>
    <row r="8" ht="15.75" customHeight="1">
      <c r="A8" s="22" t="s">
        <v>84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</row>
    <row r="9" ht="15.75" customHeight="1">
      <c r="A9" s="68"/>
      <c r="B9" s="68"/>
      <c r="C9" s="68"/>
      <c r="D9" s="68"/>
      <c r="E9" s="82"/>
      <c r="F9" s="82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</row>
    <row r="10" ht="15.75" customHeight="1">
      <c r="A10" s="68" t="s">
        <v>85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</row>
    <row r="11" ht="15.75" customHeight="1">
      <c r="A11" s="68"/>
      <c r="B11" s="69">
        <v>2018.0</v>
      </c>
      <c r="C11" s="70"/>
      <c r="D11" s="70"/>
      <c r="E11" s="71"/>
      <c r="F11" s="69">
        <v>2019.0</v>
      </c>
      <c r="G11" s="70"/>
      <c r="H11" s="70"/>
      <c r="I11" s="71"/>
      <c r="J11" s="72">
        <v>2020.0</v>
      </c>
      <c r="K11" s="73"/>
      <c r="L11" s="73"/>
      <c r="M11" s="74"/>
      <c r="N11" s="72">
        <v>2021.0</v>
      </c>
      <c r="O11" s="73"/>
      <c r="P11" s="73"/>
      <c r="Q11" s="74"/>
      <c r="R11" s="72">
        <v>2022.0</v>
      </c>
      <c r="S11" s="73"/>
      <c r="T11" s="73"/>
      <c r="U11" s="74"/>
      <c r="V11" s="72">
        <v>2023.0</v>
      </c>
      <c r="W11" s="73"/>
      <c r="X11" s="73"/>
      <c r="Y11" s="74"/>
      <c r="Z11" s="29"/>
    </row>
    <row r="12" ht="15.75" customHeight="1">
      <c r="A12" s="68"/>
      <c r="B12" s="75" t="s">
        <v>79</v>
      </c>
      <c r="C12" s="75" t="s">
        <v>80</v>
      </c>
      <c r="D12" s="75" t="s">
        <v>81</v>
      </c>
      <c r="E12" s="75" t="s">
        <v>82</v>
      </c>
      <c r="F12" s="75" t="s">
        <v>79</v>
      </c>
      <c r="G12" s="75" t="s">
        <v>80</v>
      </c>
      <c r="H12" s="75" t="s">
        <v>81</v>
      </c>
      <c r="I12" s="75" t="s">
        <v>82</v>
      </c>
      <c r="J12" s="75" t="s">
        <v>79</v>
      </c>
      <c r="K12" s="75" t="s">
        <v>80</v>
      </c>
      <c r="L12" s="75" t="s">
        <v>81</v>
      </c>
      <c r="M12" s="75" t="s">
        <v>82</v>
      </c>
      <c r="N12" s="75" t="s">
        <v>79</v>
      </c>
      <c r="O12" s="75" t="s">
        <v>80</v>
      </c>
      <c r="P12" s="75" t="s">
        <v>81</v>
      </c>
      <c r="Q12" s="75" t="s">
        <v>82</v>
      </c>
      <c r="R12" s="75" t="s">
        <v>79</v>
      </c>
      <c r="S12" s="75" t="s">
        <v>80</v>
      </c>
      <c r="T12" s="75" t="s">
        <v>81</v>
      </c>
      <c r="U12" s="75" t="s">
        <v>82</v>
      </c>
      <c r="V12" s="75" t="s">
        <v>79</v>
      </c>
      <c r="W12" s="75" t="s">
        <v>80</v>
      </c>
      <c r="X12" s="75" t="s">
        <v>81</v>
      </c>
      <c r="Y12" s="75" t="s">
        <v>82</v>
      </c>
      <c r="Z12" s="29"/>
    </row>
    <row r="13" ht="15.75" customHeight="1">
      <c r="A13" s="76" t="s">
        <v>64</v>
      </c>
      <c r="B13" s="77">
        <v>133.82</v>
      </c>
      <c r="C13" s="77">
        <v>164.72</v>
      </c>
      <c r="D13" s="77">
        <v>158.82</v>
      </c>
      <c r="E13" s="77">
        <v>140.78</v>
      </c>
      <c r="F13" s="77">
        <v>132.91</v>
      </c>
      <c r="G13" s="77">
        <v>165.37</v>
      </c>
      <c r="H13" s="77">
        <v>159.47</v>
      </c>
      <c r="I13" s="77">
        <v>140.19</v>
      </c>
      <c r="J13" s="78">
        <v>128.67</v>
      </c>
      <c r="K13" s="78">
        <v>155.29</v>
      </c>
      <c r="L13" s="78">
        <v>150.01</v>
      </c>
      <c r="M13" s="78">
        <v>134.62</v>
      </c>
      <c r="N13" s="78">
        <v>128.64</v>
      </c>
      <c r="O13" s="78">
        <v>157.55</v>
      </c>
      <c r="P13" s="78">
        <v>150.11</v>
      </c>
      <c r="Q13" s="78">
        <v>134.8</v>
      </c>
      <c r="R13" s="78">
        <v>128.01</v>
      </c>
      <c r="S13" s="78">
        <v>162.14</v>
      </c>
      <c r="T13" s="78">
        <v>151.17</v>
      </c>
      <c r="U13" s="78">
        <v>134.71</v>
      </c>
      <c r="V13" s="78">
        <v>127.84</v>
      </c>
      <c r="W13" s="78">
        <v>163.77</v>
      </c>
      <c r="X13" s="78">
        <v>151.87</v>
      </c>
      <c r="Y13" s="78">
        <v>134.9</v>
      </c>
      <c r="Z13" s="29"/>
    </row>
    <row r="14" ht="15.75" customHeight="1">
      <c r="A14" s="80" t="s">
        <v>63</v>
      </c>
      <c r="B14" s="77">
        <v>130.81</v>
      </c>
      <c r="C14" s="77">
        <v>163.49</v>
      </c>
      <c r="D14" s="77">
        <v>156.96</v>
      </c>
      <c r="E14" s="77">
        <v>137.08</v>
      </c>
      <c r="F14" s="77">
        <v>130.0</v>
      </c>
      <c r="G14" s="77">
        <v>159.89</v>
      </c>
      <c r="H14" s="77">
        <v>157.64</v>
      </c>
      <c r="I14" s="77">
        <v>136.36</v>
      </c>
      <c r="J14" s="78">
        <v>125.03</v>
      </c>
      <c r="K14" s="78">
        <v>151.95</v>
      </c>
      <c r="L14" s="78">
        <v>144.77</v>
      </c>
      <c r="M14" s="78">
        <v>129.93</v>
      </c>
      <c r="N14" s="78">
        <v>124.91</v>
      </c>
      <c r="O14" s="78">
        <v>154.34</v>
      </c>
      <c r="P14" s="78">
        <v>146.31</v>
      </c>
      <c r="Q14" s="78">
        <v>130.32</v>
      </c>
      <c r="R14" s="78">
        <v>125.18</v>
      </c>
      <c r="S14" s="78">
        <v>163.01</v>
      </c>
      <c r="T14" s="78">
        <v>150.63</v>
      </c>
      <c r="U14" s="78">
        <v>131.7</v>
      </c>
      <c r="V14" s="78">
        <v>123.48</v>
      </c>
      <c r="W14" s="78">
        <v>161.72</v>
      </c>
      <c r="X14" s="78">
        <v>149.33</v>
      </c>
      <c r="Y14" s="78">
        <v>130.28</v>
      </c>
      <c r="Z14" s="29"/>
    </row>
    <row r="15" ht="15.75" customHeight="1">
      <c r="A15" s="81" t="s">
        <v>50</v>
      </c>
      <c r="B15" s="77">
        <v>130.53</v>
      </c>
      <c r="C15" s="78">
        <v>177.83</v>
      </c>
      <c r="D15" s="77">
        <v>154.83</v>
      </c>
      <c r="E15" s="77">
        <v>139.68</v>
      </c>
      <c r="F15" s="77">
        <v>130.38</v>
      </c>
      <c r="G15" s="78">
        <v>163.68</v>
      </c>
      <c r="H15" s="77">
        <v>158.5</v>
      </c>
      <c r="I15" s="77">
        <v>139.84</v>
      </c>
      <c r="J15" s="78">
        <v>126.24</v>
      </c>
      <c r="K15" s="78">
        <v>171.3</v>
      </c>
      <c r="L15" s="78">
        <v>144.12</v>
      </c>
      <c r="M15" s="78">
        <v>133.26</v>
      </c>
      <c r="N15" s="78">
        <v>128.13</v>
      </c>
      <c r="O15" s="78">
        <v>161.69</v>
      </c>
      <c r="P15" s="78">
        <v>143.19</v>
      </c>
      <c r="Q15" s="78">
        <v>134.89</v>
      </c>
      <c r="R15" s="78">
        <v>121.96</v>
      </c>
      <c r="S15" s="78">
        <v>179.79</v>
      </c>
      <c r="T15" s="78">
        <v>152.64</v>
      </c>
      <c r="U15" s="78">
        <v>133.77</v>
      </c>
      <c r="V15" s="78">
        <v>125.43</v>
      </c>
      <c r="W15" s="78">
        <v>183.98</v>
      </c>
      <c r="X15" s="78">
        <v>153.74</v>
      </c>
      <c r="Y15" s="78">
        <v>136.31</v>
      </c>
      <c r="Z15" s="29"/>
    </row>
    <row r="16" ht="15.75" customHeight="1">
      <c r="A16" s="22" t="s">
        <v>83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</row>
    <row r="17" ht="15.75" customHeight="1">
      <c r="A17" s="22" t="s">
        <v>86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</row>
    <row r="18" ht="15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83"/>
      <c r="O18" s="83"/>
      <c r="P18" s="83"/>
      <c r="Q18" s="83"/>
      <c r="R18" s="68"/>
      <c r="S18" s="68"/>
      <c r="T18" s="68"/>
      <c r="U18" s="68"/>
      <c r="V18" s="68"/>
      <c r="W18" s="68"/>
      <c r="X18" s="68"/>
      <c r="Y18" s="68"/>
      <c r="Z18" s="68"/>
    </row>
    <row r="19" ht="15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</row>
    <row r="20" ht="15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</row>
    <row r="21" ht="15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</row>
    <row r="22" ht="15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ht="15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</row>
    <row r="24" ht="15.75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</row>
    <row r="25" ht="15.75" customHeight="1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</row>
    <row r="26" ht="15.75" customHeight="1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</row>
    <row r="27" ht="15.75" customHeigh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</row>
    <row r="28" ht="15.7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ht="15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ht="15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ht="15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ht="15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ht="15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ht="15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ht="15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ht="15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ht="15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ht="15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ht="15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ht="15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ht="15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ht="15.7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ht="15.75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ht="15.75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ht="15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ht="15.7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ht="15.75" customHeight="1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ht="15.7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ht="15.75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ht="15.75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ht="15.7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ht="15.75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ht="15.75" customHeight="1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ht="15.75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ht="15.75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ht="15.75" customHeigh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ht="15.75" customHeight="1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ht="15.7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ht="15.7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ht="15.75" customHeight="1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ht="15.75" customHeight="1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ht="15.75" customHeight="1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ht="15.75" customHeight="1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ht="15.75" customHeight="1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ht="15.75" customHeight="1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ht="15.75" customHeight="1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ht="15.75" customHeight="1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ht="15.75" customHeight="1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ht="15.75" customHeight="1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ht="15.75" customHeight="1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ht="15.75" customHeight="1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ht="15.75" customHeight="1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ht="15.75" customHeight="1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ht="15.75" customHeight="1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ht="15.75" customHeight="1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ht="15.75" customHeight="1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ht="15.75" customHeight="1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ht="15.75" customHeigh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ht="15.75" customHeight="1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ht="15.75" customHeight="1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ht="15.75" customHeight="1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ht="15.75" customHeight="1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ht="15.75" customHeight="1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ht="15.75" customHeight="1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ht="15.75" customHeight="1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ht="15.75" customHeight="1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ht="15.75" customHeight="1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ht="15.75" customHeight="1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ht="15.75" customHeight="1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ht="15.75" customHeight="1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ht="15.75" customHeight="1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ht="15.75" customHeight="1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ht="15.75" customHeight="1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ht="15.75" customHeight="1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ht="15.75" customHeight="1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ht="15.75" customHeight="1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ht="15.75" customHeight="1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ht="15.75" customHeight="1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ht="15.75" customHeight="1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ht="15.75" customHeight="1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ht="15.75" customHeight="1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ht="15.75" customHeight="1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ht="15.75" customHeight="1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ht="15.75" customHeight="1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ht="15.75" customHeight="1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ht="15.75" customHeight="1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ht="15.75" customHeight="1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ht="15.75" customHeight="1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ht="15.75" customHeight="1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ht="15.7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ht="15.75" customHeight="1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ht="15.75" customHeight="1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ht="15.75" customHeight="1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ht="15.75" customHeight="1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ht="15.75" customHeight="1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ht="15.75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ht="15.75" customHeight="1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ht="15.75" customHeight="1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ht="15.75" customHeight="1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ht="15.75" customHeight="1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ht="15.75" customHeight="1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ht="15.75" customHeight="1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ht="15.75" customHeight="1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ht="15.75" customHeight="1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ht="15.75" customHeight="1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ht="15.75" customHeight="1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ht="15.75" customHeight="1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ht="15.75" customHeight="1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ht="15.75" customHeight="1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ht="15.75" customHeight="1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ht="15.75" customHeight="1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ht="15.75" customHeight="1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ht="15.75" customHeight="1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ht="15.75" customHeight="1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ht="15.75" customHeight="1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ht="15.75" customHeight="1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ht="15.75" customHeight="1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ht="15.75" customHeight="1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ht="15.75" customHeight="1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ht="15.75" customHeight="1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ht="15.75" customHeight="1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ht="15.75" customHeight="1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ht="15.75" customHeight="1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ht="15.75" customHeight="1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ht="15.75" customHeight="1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ht="15.75" customHeight="1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ht="15.75" customHeight="1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ht="15.75" customHeight="1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ht="15.75" customHeight="1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ht="15.75" customHeight="1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ht="15.75" customHeight="1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ht="15.75" customHeight="1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ht="15.75" customHeight="1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ht="15.75" customHeight="1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ht="15.75" customHeight="1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ht="15.75" customHeight="1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ht="15.75" customHeight="1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ht="15.75" customHeight="1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ht="15.75" customHeight="1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ht="15.75" customHeight="1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ht="15.75" customHeight="1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ht="15.75" customHeight="1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ht="15.75" customHeight="1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ht="15.75" customHeight="1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ht="15.75" customHeight="1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ht="15.75" customHeight="1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ht="15.75" customHeight="1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ht="15.7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ht="15.75" customHeight="1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ht="15.75" customHeight="1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ht="15.75" customHeight="1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ht="15.75" customHeight="1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ht="15.75" customHeight="1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ht="15.75" customHeight="1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ht="15.75" customHeight="1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ht="15.75" customHeight="1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ht="15.75" customHeight="1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ht="15.75" customHeight="1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ht="15.75" customHeight="1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ht="15.75" customHeight="1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ht="15.75" customHeigh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ht="15.75" customHeigh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ht="15.75" customHeigh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ht="15.75" customHeight="1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ht="15.75" customHeight="1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ht="15.75" customHeight="1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ht="15.75" customHeight="1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ht="15.75" customHeight="1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ht="15.75" customHeight="1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ht="15.75" customHeight="1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ht="15.75" customHeight="1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ht="15.75" customHeight="1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ht="15.75" customHeight="1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ht="15.75" customHeight="1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ht="15.75" customHeight="1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ht="15.75" customHeight="1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ht="15.75" customHeight="1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ht="15.75" customHeight="1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ht="15.75" customHeight="1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ht="15.75" customHeight="1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ht="15.75" customHeight="1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ht="15.75" customHeight="1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ht="15.75" customHeight="1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ht="15.75" customHeight="1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ht="15.75" customHeight="1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ht="15.75" customHeight="1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ht="15.75" customHeight="1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ht="15.75" customHeight="1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ht="15.75" customHeight="1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ht="15.75" customHeight="1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ht="15.75" customHeight="1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ht="15.75" customHeight="1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ht="15.75" customHeight="1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ht="15.75" customHeight="1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ht="15.75" customHeight="1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ht="15.75" customHeight="1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ht="15.75" customHeight="1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ht="15.75" customHeight="1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ht="15.75" customHeight="1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ht="15.75" customHeight="1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12">
    <mergeCell ref="F11:I11"/>
    <mergeCell ref="J11:M11"/>
    <mergeCell ref="N11:Q11"/>
    <mergeCell ref="R11:U11"/>
    <mergeCell ref="B2:E2"/>
    <mergeCell ref="F2:I2"/>
    <mergeCell ref="J2:M2"/>
    <mergeCell ref="N2:Q2"/>
    <mergeCell ref="R2:U2"/>
    <mergeCell ref="V2:Y2"/>
    <mergeCell ref="B11:E11"/>
    <mergeCell ref="V11:Y11"/>
  </mergeCells>
  <drawing r:id="rId1"/>
</worksheet>
</file>